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19" i="1" l="1"/>
  <c r="F17" i="1" l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16" i="1"/>
</calcChain>
</file>

<file path=xl/sharedStrings.xml><?xml version="1.0" encoding="utf-8"?>
<sst xmlns="http://schemas.openxmlformats.org/spreadsheetml/2006/main" count="57" uniqueCount="37">
  <si>
    <t>Názov + popis položky (šxhxv)</t>
  </si>
  <si>
    <t>MJ</t>
  </si>
  <si>
    <t>Počet MJ</t>
  </si>
  <si>
    <t>ks</t>
  </si>
  <si>
    <t xml:space="preserve">                     </t>
  </si>
  <si>
    <t>Cena bez                             DPH / ks</t>
  </si>
  <si>
    <t>Celkom spolu                   bez DPH</t>
  </si>
  <si>
    <t>Cena celkom spolu bez DPH:</t>
  </si>
  <si>
    <t>Cena celkom spolu s DPH:</t>
  </si>
  <si>
    <r>
      <t>Gastronádoba  GNS 2/1 - 65 (</t>
    </r>
    <r>
      <rPr>
        <sz val="13"/>
        <color theme="1"/>
        <rFont val="Calibri"/>
        <family val="2"/>
        <charset val="238"/>
        <scheme val="minor"/>
      </rPr>
      <t>smaltovaná, plná)</t>
    </r>
  </si>
  <si>
    <t>Technológia kuchyne spolu bez DPH:</t>
  </si>
  <si>
    <t>Doprava, motnáž, zaškolenie personálu:</t>
  </si>
  <si>
    <t>Revízna správa na plyn. zariadenia:</t>
  </si>
  <si>
    <t>Revízna správa na el. zariadenia:</t>
  </si>
  <si>
    <t>Poradové číslo</t>
  </si>
  <si>
    <t>Pre: Obec Nesluša</t>
  </si>
  <si>
    <t xml:space="preserve">Kontakt.osoba: p. Ing. Jancová, tel. č.: 0911 470 676, zuzana.jancova@neslusa.sk </t>
  </si>
  <si>
    <r>
      <t xml:space="preserve">Plynový varný kotol  KG 150 - O,                                                                    </t>
    </r>
    <r>
      <rPr>
        <sz val="13"/>
        <color theme="1"/>
        <rFont val="Calibri"/>
        <family val="2"/>
        <charset val="238"/>
        <scheme val="minor"/>
      </rPr>
      <t xml:space="preserve">rozmer: 900 x 900 x 900 mm
 napätie: 230 V - ovládanie
príkon plyn: 18 kW
príkon elektro: 100 W / ovládanie elektronika/
 objem: 150 l
 nepriamy ohrev, doba ohrevu vody: 80 - 90 min.
 bezpečnostná tlaková armatúra, 2" výpustný ventil
 manuálne napúšťanie vody
vnútorný priemer 600 mm - okrúhly duplikátor, hranatý obal
dno duplikátora AISI 316, sitko pred ventil, </t>
    </r>
  </si>
  <si>
    <r>
      <t xml:space="preserve">Elektrický varný kotol  KE 100 - O,                                                                    </t>
    </r>
    <r>
      <rPr>
        <sz val="13"/>
        <color theme="1"/>
        <rFont val="Calibri"/>
        <family val="2"/>
        <charset val="238"/>
        <scheme val="minor"/>
      </rPr>
      <t>rozmer: 900 x 900 x 900 mm
príkon elektro: 12 kW / 400V                                                                                      
 3 stupne výkonuý(regulácia 4-8-12 kW)                                                                             objem: 100 l
 nepriamy ohrev, doba ohrevu vody: 70 - 80 min.
 bezpečnostná tlaková armatúra, 2" výpustný ventil
 manuálne napúšťanie vody
vnútorný priemer 600 mm - okrúhly duplikátor, hranatý obal
dno duplikátora AISI 316, sitko pred ventil</t>
    </r>
  </si>
  <si>
    <r>
      <t xml:space="preserve">Pec elektrická  PCE 930 SC,                                                                                </t>
    </r>
    <r>
      <rPr>
        <sz val="13"/>
        <color theme="1"/>
        <rFont val="Calibri"/>
        <family val="2"/>
        <charset val="238"/>
        <scheme val="minor"/>
      </rPr>
      <t>rozmer: 900 x 900 x 1710 mm                                                                              príkon elektro: 3 x 4,1 kW / 400V                                                                            *bez príslušenstva, *statická + teplovzdušná                                                    prídaný ventilátor, 3 vsuvy / sekcia                                                                     zvuková signalizácia, 60 min. časovač                                                               IP 41, kapacita: GN 2/1, rozstup 85 mm                                                               horné a dolné teleso, nastaviteľné nohy, celonerezová                                 regulácia teploty: 50 - 320°C, nerezové madlo, výklopné telesá</t>
    </r>
    <r>
      <rPr>
        <b/>
        <sz val="13"/>
        <color theme="1"/>
        <rFont val="Calibri"/>
        <family val="2"/>
        <charset val="238"/>
        <scheme val="minor"/>
      </rPr>
      <t xml:space="preserve">            </t>
    </r>
  </si>
  <si>
    <t>Rošt  GN 2/1  nerez</t>
  </si>
  <si>
    <r>
      <t xml:space="preserve">Varidlo plynové  SP 90 / 80 G,                                                                    </t>
    </r>
    <r>
      <rPr>
        <sz val="13"/>
        <color theme="1"/>
        <rFont val="Calibri"/>
        <family val="2"/>
        <charset val="238"/>
        <scheme val="minor"/>
      </rPr>
      <t>rozmer: 800x900x900mm(šxhxv)
 príkon plyn: 24,5kW
 plynový príkon horákov: 1x3,5kW + 1x5kW + 2x8kW
 počet horákov: 4ks
 na otvorenej podstavbe
 zapaľovanie pilotným plameňom
 nerezové rošty horákov</t>
    </r>
  </si>
  <si>
    <r>
      <t xml:space="preserve">Konvektomat  AOS 101 EBA 2,                                                                 
</t>
    </r>
    <r>
      <rPr>
        <sz val="13"/>
        <color theme="1"/>
        <rFont val="Calibri"/>
        <family val="2"/>
        <charset val="238"/>
        <scheme val="minor"/>
      </rPr>
      <t xml:space="preserve">Air-O-Steam level B
rozmer: 898x915x1058mm(šxhxv)
 príkon elektro: 17,5 kW/400V
 kapacita: 10 x GN1/1 
 tvorba pary: v bojleri
 ovládanie: elektronické, teplotná sonda
 funkcie:
 horúci vzduch 25-300°C,  para 100°C
 para s nízkou teplotou 25-99°C,  prehriata para 101-130°C
 kombi cyklus 25-250°C,  regenerácia 25-250°C
 </t>
    </r>
    <r>
      <rPr>
        <sz val="12"/>
        <color theme="1"/>
        <rFont val="Calibri"/>
        <family val="2"/>
        <charset val="238"/>
        <scheme val="minor"/>
      </rPr>
      <t xml:space="preserve">Cook&amp;Hold, Eco-delta T pečenie
 manuálne privlhčenie,  nízkoteplotné pečenie, 
 varenie v dvoch fázach s oddeleným nastavením, pauza - odsunutý štart
 1/2 otáčky ventilátora, 1/2 výkon ohrevu
 ovládanie odvetrávacej klapky
 vypúšťanie generátora pary
 4 automatické umývacie programy + 1 poloautomatický
 meranie a regulácia vlhkosti pomocou technológie BY-PASS
 rýchle schladenie komory
 HACCP výstup / monitoring
 automatická kontrola zavápnenia bojlera
 súčasné zobrazovanie nastavených a aktuálnych hodnôt teploty / času 
            </t>
    </r>
  </si>
  <si>
    <r>
      <t xml:space="preserve">Podstavec pod konvektomat  SPK,                                                                       </t>
    </r>
    <r>
      <rPr>
        <sz val="13"/>
        <color theme="1"/>
        <rFont val="Calibri"/>
        <family val="2"/>
        <charset val="238"/>
        <scheme val="minor"/>
      </rPr>
      <t>*jednoradový, *so vsuvmi pre GN                                                                       nerez prevedenie</t>
    </r>
  </si>
  <si>
    <r>
      <t xml:space="preserve">Sprcha ku konvektomatu  DL - 1,                                                             
</t>
    </r>
    <r>
      <rPr>
        <sz val="13"/>
        <color theme="1"/>
        <rFont val="Calibri"/>
        <family val="2"/>
        <charset val="238"/>
        <scheme val="minor"/>
      </rPr>
      <t xml:space="preserve">sprcha pre umývanie varnej komory konvektomatov
 hlavica + držiak + hadica 2m </t>
    </r>
    <r>
      <rPr>
        <b/>
        <sz val="13"/>
        <color theme="1"/>
        <rFont val="Calibri"/>
        <family val="2"/>
        <charset val="238"/>
        <scheme val="minor"/>
      </rPr>
      <t xml:space="preserve">
             </t>
    </r>
  </si>
  <si>
    <t>Filter tukový pre 101 el. plyn.</t>
  </si>
  <si>
    <t>Greasestrip plus  5 L</t>
  </si>
  <si>
    <t>Clear Dry Classic 5 L</t>
  </si>
  <si>
    <r>
      <t>Gastronádoba  GNS 1/1 - 65</t>
    </r>
    <r>
      <rPr>
        <sz val="13"/>
        <color theme="1"/>
        <rFont val="Calibri"/>
        <family val="2"/>
        <charset val="238"/>
        <scheme val="minor"/>
      </rPr>
      <t xml:space="preserve"> (smaltovaná, plná)</t>
    </r>
  </si>
  <si>
    <r>
      <t>Gastronádoba  GN 1/1 - 65</t>
    </r>
    <r>
      <rPr>
        <sz val="13"/>
        <color theme="1"/>
        <rFont val="Calibri"/>
        <family val="2"/>
        <charset val="238"/>
        <scheme val="minor"/>
      </rPr>
      <t xml:space="preserve"> (nerezová, plná)</t>
    </r>
  </si>
  <si>
    <r>
      <t>Gastronádoba  GVO 1/1 - 100 (</t>
    </r>
    <r>
      <rPr>
        <sz val="13"/>
        <color theme="1"/>
        <rFont val="Calibri"/>
        <family val="2"/>
        <charset val="238"/>
        <scheme val="minor"/>
      </rPr>
      <t>nerezová, dierovaná)</t>
    </r>
  </si>
  <si>
    <r>
      <t xml:space="preserve">Škrabka zemiakov  ŠKBZ 12 N,                                                                  </t>
    </r>
    <r>
      <rPr>
        <sz val="13"/>
        <color theme="1"/>
        <rFont val="Calibri"/>
        <family val="2"/>
        <charset val="238"/>
        <scheme val="minor"/>
      </rPr>
      <t xml:space="preserve">rozmer: 700x700x950mm(šxhxv)
 príkon elektro: 0,6kW/400V
 produkcia: 200kg/h
 hmotnosť jednej náplne: 12kg, prevedenie: nerez          </t>
    </r>
  </si>
  <si>
    <t>Zoznam zariadení - špecifikácia</t>
  </si>
  <si>
    <r>
      <t xml:space="preserve">Digestor priestorový  DP,                                                                                      </t>
    </r>
    <r>
      <rPr>
        <sz val="13"/>
        <color theme="1"/>
        <rFont val="Calibri"/>
        <family val="2"/>
        <charset val="238"/>
        <scheme val="minor"/>
      </rPr>
      <t>rozmer: 3600 x 2400 x 450 mm                                                                       *nerez tukové filtre, *osvetlenie                                                                       *bez motora, *bez regulátora otáčok                                                             *bez vývodu, *bez pripojenia k VZT, nerez prevedenie</t>
    </r>
  </si>
  <si>
    <r>
      <t xml:space="preserve">Digestor nástenný  DN,                                                                                      </t>
    </r>
    <r>
      <rPr>
        <sz val="13"/>
        <color theme="1"/>
        <rFont val="Calibri"/>
        <family val="2"/>
        <charset val="238"/>
        <scheme val="minor"/>
      </rPr>
      <t>rozmer: 2300 x 1300 x 450 mm                                                                       *nerez tukové filtre, *bez osvetlenia                                                                       *bez motora, *bez regulátora otáčok                                                             *bez vývodu, *bez pripojenia k VZT, nerez prevedenie</t>
    </r>
  </si>
  <si>
    <r>
      <t xml:space="preserve">Vzduchotechnika  VZT s príslušenstvom,                                                               </t>
    </r>
    <r>
      <rPr>
        <sz val="13"/>
        <color theme="1"/>
        <rFont val="Calibri"/>
        <family val="2"/>
        <charset val="238"/>
        <scheme val="minor"/>
      </rPr>
      <t>*ventilátor vonkajší, regulátor otáčok,  VZT pozink potrubie                                   *tlmič hluku, spätná klapka, regulačná klapka                                                 *výfukový kryt motora, konzola                                                                       *spojovací a tesniaci materiál                                                                               *doprava, montáž, zaregulovanie</t>
    </r>
  </si>
  <si>
    <r>
      <t xml:space="preserve">Panva smažiaca el. 120 L; BR 90/120E,                                                                                                   </t>
    </r>
    <r>
      <rPr>
        <sz val="13"/>
        <color theme="1"/>
        <rFont val="Calibri"/>
        <family val="2"/>
        <charset val="238"/>
        <scheme val="minor"/>
      </rPr>
      <t xml:space="preserve">rozmer: 1200x900x900mm(šxhxv)
 príkon elektro: 18kW/400V
 objem vane: 120 l
 rozmer dna: 1120x560mm(šxh)
 prevedenie vane/dna: nerez/teplovodná zliatina
 sklápanie: ručné mechanické
 regulácia teploty: 50-300°C
 prívod vody, hrúbka plechu vrchnej dosky: 2mm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</si>
</sst>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26"/>
      <color rgb="FFC00000"/>
      <name val="Georgia"/>
      <family val="1"/>
      <charset val="238"/>
    </font>
    <font>
      <i/>
      <sz val="10"/>
      <color rgb="FF004070"/>
      <name val="Georgia"/>
      <family val="1"/>
      <charset val="238"/>
    </font>
    <font>
      <sz val="12"/>
      <color rgb="FF004070"/>
      <name val="Georgia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6"/>
      <color theme="1"/>
      <name val="Calibri"/>
      <family val="2"/>
      <charset val="238"/>
      <scheme val="minor"/>
    </font>
    <font>
      <sz val="10"/>
      <name val="Arial CE"/>
      <family val="2"/>
    </font>
    <font>
      <sz val="12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color theme="1"/>
      <name val="Calibri"/>
      <family val="2"/>
      <scheme val="minor"/>
    </font>
    <font>
      <b/>
      <i/>
      <sz val="13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name val="Arial CE"/>
      <family val="2"/>
    </font>
    <font>
      <b/>
      <i/>
      <sz val="19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4"/>
      <color rgb="FF222222"/>
      <name val="Arial"/>
      <family val="2"/>
      <charset val="238"/>
    </font>
    <font>
      <sz val="10"/>
      <color rgb="FF343434"/>
      <name val="Raleway"/>
    </font>
    <font>
      <sz val="12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3" fillId="0" borderId="0" xfId="0" applyFont="1"/>
    <xf numFmtId="0" fontId="10" fillId="0" borderId="0" xfId="0" applyFont="1"/>
    <xf numFmtId="0" fontId="16" fillId="0" borderId="0" xfId="1" applyFont="1"/>
    <xf numFmtId="0" fontId="17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20" fillId="0" borderId="0" xfId="0" applyFont="1"/>
    <xf numFmtId="0" fontId="18" fillId="0" borderId="5" xfId="0" applyFont="1" applyBorder="1" applyAlignment="1">
      <alignment horizontal="center" vertical="center"/>
    </xf>
    <xf numFmtId="8" fontId="18" fillId="0" borderId="1" xfId="0" applyNumberFormat="1" applyFont="1" applyBorder="1" applyAlignment="1">
      <alignment vertical="center"/>
    </xf>
    <xf numFmtId="0" fontId="2" fillId="0" borderId="0" xfId="0" applyFont="1"/>
    <xf numFmtId="8" fontId="0" fillId="0" borderId="0" xfId="0" applyNumberFormat="1"/>
    <xf numFmtId="0" fontId="11" fillId="0" borderId="5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8" fontId="11" fillId="0" borderId="1" xfId="0" applyNumberFormat="1" applyFont="1" applyBorder="1" applyAlignment="1">
      <alignment vertical="center"/>
    </xf>
    <xf numFmtId="8" fontId="11" fillId="0" borderId="8" xfId="0" applyNumberFormat="1" applyFont="1" applyBorder="1" applyAlignment="1">
      <alignment vertical="center"/>
    </xf>
    <xf numFmtId="0" fontId="21" fillId="0" borderId="0" xfId="0" applyFont="1"/>
    <xf numFmtId="8" fontId="23" fillId="3" borderId="7" xfId="0" applyNumberFormat="1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8" fontId="23" fillId="3" borderId="11" xfId="0" applyNumberFormat="1" applyFont="1" applyFill="1" applyBorder="1" applyAlignment="1">
      <alignment horizontal="center" vertical="center"/>
    </xf>
    <xf numFmtId="8" fontId="23" fillId="3" borderId="10" xfId="0" applyNumberFormat="1" applyFont="1" applyFill="1" applyBorder="1" applyAlignment="1">
      <alignment horizontal="center" vertical="center"/>
    </xf>
    <xf numFmtId="8" fontId="23" fillId="3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8" fontId="1" fillId="0" borderId="9" xfId="0" applyNumberFormat="1" applyFont="1" applyFill="1" applyBorder="1"/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8" fontId="11" fillId="0" borderId="17" xfId="0" applyNumberFormat="1" applyFont="1" applyBorder="1" applyAlignment="1">
      <alignment vertical="center"/>
    </xf>
    <xf numFmtId="8" fontId="11" fillId="0" borderId="18" xfId="0" applyNumberFormat="1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8" fontId="11" fillId="0" borderId="20" xfId="0" applyNumberFormat="1" applyFont="1" applyBorder="1" applyAlignment="1">
      <alignment vertical="center"/>
    </xf>
    <xf numFmtId="8" fontId="11" fillId="0" borderId="21" xfId="0" applyNumberFormat="1" applyFont="1" applyBorder="1" applyAlignment="1">
      <alignment vertical="center"/>
    </xf>
    <xf numFmtId="0" fontId="23" fillId="3" borderId="6" xfId="0" applyFont="1" applyFill="1" applyBorder="1"/>
    <xf numFmtId="0" fontId="23" fillId="3" borderId="22" xfId="0" applyFont="1" applyFill="1" applyBorder="1"/>
    <xf numFmtId="0" fontId="23" fillId="3" borderId="23" xfId="0" applyFont="1" applyFill="1" applyBorder="1"/>
    <xf numFmtId="0" fontId="23" fillId="3" borderId="24" xfId="0" applyFont="1" applyFill="1" applyBorder="1"/>
    <xf numFmtId="8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19" fillId="0" borderId="17" xfId="0" applyFont="1" applyBorder="1" applyAlignment="1">
      <alignment vertical="center" wrapText="1"/>
    </xf>
  </cellXfs>
  <cellStyles count="2">
    <cellStyle name="Excel Built-in Normal" xfId="1"/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13" Type="http://schemas.openxmlformats.org/officeDocument/2006/relationships/hyperlink" Target="https://www.gastrozariadenie.sk/fotky675/fotos/_vyr_1698konvektomat-electrolux-101B.jpg" TargetMode="External"/><Relationship Id="rId18" Type="http://schemas.openxmlformats.org/officeDocument/2006/relationships/image" Target="../media/image9.jpeg"/><Relationship Id="rId3" Type="http://schemas.openxmlformats.org/officeDocument/2006/relationships/hyperlink" Target="https://www.gastrozariadenie.sk/fotky675/fotos/_vyr_2191kotol-KG_150-O_new.jpg" TargetMode="External"/><Relationship Id="rId21" Type="http://schemas.openxmlformats.org/officeDocument/2006/relationships/hyperlink" Target="http://www.gastrorex.sk/impl/shop_images/product_picture_1259.jpg" TargetMode="External"/><Relationship Id="rId7" Type="http://schemas.openxmlformats.org/officeDocument/2006/relationships/hyperlink" Target="https://www.gastrozariadenie.sk/fotky675/fotos/675_3261__vyr_1454pce930.jpg" TargetMode="External"/><Relationship Id="rId12" Type="http://schemas.openxmlformats.org/officeDocument/2006/relationships/image" Target="../media/image6.jpeg"/><Relationship Id="rId17" Type="http://schemas.openxmlformats.org/officeDocument/2006/relationships/hyperlink" Target="https://www.gastronom98.cz/share/cache/image/lightbox/outsidebox/7210.jpg" TargetMode="External"/><Relationship Id="rId2" Type="http://schemas.openxmlformats.org/officeDocument/2006/relationships/image" Target="../media/image1.jpeg"/><Relationship Id="rId16" Type="http://schemas.openxmlformats.org/officeDocument/2006/relationships/image" Target="../media/image8.jpeg"/><Relationship Id="rId20" Type="http://schemas.openxmlformats.org/officeDocument/2006/relationships/image" Target="../media/image10.jpeg"/><Relationship Id="rId1" Type="http://schemas.openxmlformats.org/officeDocument/2006/relationships/hyperlink" Target="https://www.google.sk/url?sa=i&amp;rct=j&amp;q=&amp;esrc=s&amp;source=images&amp;cd=&amp;cad=rja&amp;uact=8&amp;ved=2ahUKEwiJ7rqAme3hAhWyxoUKHRu6D60QjRx6BAgBEAU&amp;url=https://www.gastrozariadenie.sk/www-gastrozariadenie-sk/eshop/11-1-Barova-technologia/-4-/5/1284-Chladnicka-NORDline-UR-600&amp;psig=AOvVaw3v0txTVe2YhNGhNtqfUJ9t&amp;ust=1556348738034265" TargetMode="External"/><Relationship Id="rId6" Type="http://schemas.openxmlformats.org/officeDocument/2006/relationships/image" Target="../media/image3.jpeg"/><Relationship Id="rId11" Type="http://schemas.openxmlformats.org/officeDocument/2006/relationships/hyperlink" Target="https://www.gastronom98.cz/share/cache/image/lightbox/outsidebox/8670.jpg" TargetMode="External"/><Relationship Id="rId24" Type="http://schemas.openxmlformats.org/officeDocument/2006/relationships/image" Target="../media/image12.jpeg"/><Relationship Id="rId5" Type="http://schemas.openxmlformats.org/officeDocument/2006/relationships/hyperlink" Target="https://www.gastrozariadenie.sk/fotky675/fotos/d__vyr_1439KE-150-O.jpg" TargetMode="External"/><Relationship Id="rId15" Type="http://schemas.openxmlformats.org/officeDocument/2006/relationships/hyperlink" Target="http://www.gastrorex.sk/sk/nabytok-pre-gastronomiu/stojany-a-podstavce/podstavec-pod-konvektomat-jednoradovy-pre-gn-ppk-1-ppk-1/" TargetMode="External"/><Relationship Id="rId23" Type="http://schemas.openxmlformats.org/officeDocument/2006/relationships/hyperlink" Target="http://www.gastrorex.sk/sk/nabytok-pre-gastronomiu/odsavace-par---digestory/odsavac-par-priestorovy-opp-opp/" TargetMode="External"/><Relationship Id="rId10" Type="http://schemas.openxmlformats.org/officeDocument/2006/relationships/image" Target="../media/image5.jpeg"/><Relationship Id="rId19" Type="http://schemas.openxmlformats.org/officeDocument/2006/relationships/hyperlink" Target="https://www.gastrozariadenie.sk/fotky675/fotos/_vyr_12SKBZ_12_Ner.jpg" TargetMode="External"/><Relationship Id="rId4" Type="http://schemas.openxmlformats.org/officeDocument/2006/relationships/image" Target="../media/image2.jpeg"/><Relationship Id="rId9" Type="http://schemas.openxmlformats.org/officeDocument/2006/relationships/hyperlink" Target="https://www.gastronom98.cz/share/cache/image/lightbox/outsidebox/9355.jpg" TargetMode="External"/><Relationship Id="rId14" Type="http://schemas.openxmlformats.org/officeDocument/2006/relationships/image" Target="../media/image7.jpeg"/><Relationship Id="rId22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34</xdr:row>
      <xdr:rowOff>630784</xdr:rowOff>
    </xdr:from>
    <xdr:to>
      <xdr:col>2</xdr:col>
      <xdr:colOff>782303</xdr:colOff>
      <xdr:row>34</xdr:row>
      <xdr:rowOff>632918</xdr:rowOff>
    </xdr:to>
    <xdr:pic>
      <xdr:nvPicPr>
        <xdr:cNvPr id="26" name="irc_mi" descr="Výsledok vyhľadávania obrázkov pre dopyt chladnička UR 60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3721" y="66820009"/>
          <a:ext cx="782303" cy="1664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3339752</xdr:colOff>
      <xdr:row>15</xdr:row>
      <xdr:rowOff>228600</xdr:rowOff>
    </xdr:from>
    <xdr:to>
      <xdr:col>1</xdr:col>
      <xdr:colOff>4305300</xdr:colOff>
      <xdr:row>15</xdr:row>
      <xdr:rowOff>1285875</xdr:rowOff>
    </xdr:to>
    <xdr:pic>
      <xdr:nvPicPr>
        <xdr:cNvPr id="19" name="detail_src_magnifying_small" descr="Kotol plynový KG 150- O">
          <a:hlinkClick xmlns:r="http://schemas.openxmlformats.org/officeDocument/2006/relationships" r:id="rId3" tooltip="Kotol plynový KG 150- 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977" y="3895725"/>
          <a:ext cx="965548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3209924</xdr:colOff>
      <xdr:row>16</xdr:row>
      <xdr:rowOff>163973</xdr:rowOff>
    </xdr:from>
    <xdr:to>
      <xdr:col>1</xdr:col>
      <xdr:colOff>4190999</xdr:colOff>
      <xdr:row>16</xdr:row>
      <xdr:rowOff>1238250</xdr:rowOff>
    </xdr:to>
    <xdr:pic>
      <xdr:nvPicPr>
        <xdr:cNvPr id="32" name="detail_src_magnifying_small" descr="Kotol elektrický KE 100- O">
          <a:hlinkClick xmlns:r="http://schemas.openxmlformats.org/officeDocument/2006/relationships" r:id="rId5" tooltip="Kotol elektrický KE 100- 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49" y="6421898"/>
          <a:ext cx="981075" cy="1074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3359002</xdr:colOff>
      <xdr:row>17</xdr:row>
      <xdr:rowOff>295274</xdr:rowOff>
    </xdr:from>
    <xdr:to>
      <xdr:col>1</xdr:col>
      <xdr:colOff>4267200</xdr:colOff>
      <xdr:row>17</xdr:row>
      <xdr:rowOff>1466849</xdr:rowOff>
    </xdr:to>
    <xdr:pic>
      <xdr:nvPicPr>
        <xdr:cNvPr id="34" name="detail_src_magnifying_small" descr="Pec elektrická PCE 930 SC kombinovaná">
          <a:hlinkClick xmlns:r="http://schemas.openxmlformats.org/officeDocument/2006/relationships" r:id="rId7" tooltip="Pec elektrická PCE 930 SC kombinovaná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7227" y="9096374"/>
          <a:ext cx="908198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3333209</xdr:colOff>
      <xdr:row>20</xdr:row>
      <xdr:rowOff>167690</xdr:rowOff>
    </xdr:from>
    <xdr:to>
      <xdr:col>1</xdr:col>
      <xdr:colOff>4295775</xdr:colOff>
      <xdr:row>20</xdr:row>
      <xdr:rowOff>1133475</xdr:rowOff>
    </xdr:to>
    <xdr:pic>
      <xdr:nvPicPr>
        <xdr:cNvPr id="35" name="Obrázok 34" descr="Sklopná pánev BR120 912 ET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434" y="12054890"/>
          <a:ext cx="962566" cy="965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3680078</xdr:colOff>
      <xdr:row>21</xdr:row>
      <xdr:rowOff>859415</xdr:rowOff>
    </xdr:from>
    <xdr:to>
      <xdr:col>1</xdr:col>
      <xdr:colOff>4457699</xdr:colOff>
      <xdr:row>21</xdr:row>
      <xdr:rowOff>1743075</xdr:rowOff>
    </xdr:to>
    <xdr:pic>
      <xdr:nvPicPr>
        <xdr:cNvPr id="36" name="Obrázok 35" descr="Plynový sporák SP 90/80 G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8303" y="15042140"/>
          <a:ext cx="777621" cy="88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3067049</xdr:colOff>
      <xdr:row>22</xdr:row>
      <xdr:rowOff>485774</xdr:rowOff>
    </xdr:from>
    <xdr:to>
      <xdr:col>1</xdr:col>
      <xdr:colOff>4162425</xdr:colOff>
      <xdr:row>22</xdr:row>
      <xdr:rowOff>1581150</xdr:rowOff>
    </xdr:to>
    <xdr:pic>
      <xdr:nvPicPr>
        <xdr:cNvPr id="37" name="detail_src_magnifying_small" descr="Konvektomat ELECTROLUX B  AOS101EBA">
          <a:hlinkClick xmlns:r="http://schemas.openxmlformats.org/officeDocument/2006/relationships" r:id="rId13" tooltip="Konvektomat ELECTROLUX B  AOS101EB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4" y="16554449"/>
          <a:ext cx="1095376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3276600</xdr:colOff>
      <xdr:row>23</xdr:row>
      <xdr:rowOff>95250</xdr:rowOff>
    </xdr:from>
    <xdr:to>
      <xdr:col>1</xdr:col>
      <xdr:colOff>4133850</xdr:colOff>
      <xdr:row>23</xdr:row>
      <xdr:rowOff>801011</xdr:rowOff>
    </xdr:to>
    <xdr:pic>
      <xdr:nvPicPr>
        <xdr:cNvPr id="38" name="Obrázok 37" descr="Podstavec pod konvektomat - jednoradový pre GN">
          <a:hlinkClick xmlns:r="http://schemas.openxmlformats.org/officeDocument/2006/relationships" r:id="rId15" tooltip="Podstavec pod konvektomat - jednoradový pre G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1364575"/>
          <a:ext cx="857250" cy="70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3609975</xdr:colOff>
      <xdr:row>24</xdr:row>
      <xdr:rowOff>171450</xdr:rowOff>
    </xdr:from>
    <xdr:to>
      <xdr:col>1</xdr:col>
      <xdr:colOff>4257675</xdr:colOff>
      <xdr:row>24</xdr:row>
      <xdr:rowOff>819150</xdr:rowOff>
    </xdr:to>
    <xdr:pic>
      <xdr:nvPicPr>
        <xdr:cNvPr id="39" name="Obrázok 38" descr="Sprcha ke konvektomatu DL 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2288500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3314700</xdr:colOff>
      <xdr:row>31</xdr:row>
      <xdr:rowOff>78105</xdr:rowOff>
    </xdr:from>
    <xdr:to>
      <xdr:col>1</xdr:col>
      <xdr:colOff>4038600</xdr:colOff>
      <xdr:row>31</xdr:row>
      <xdr:rowOff>1019175</xdr:rowOff>
    </xdr:to>
    <xdr:pic>
      <xdr:nvPicPr>
        <xdr:cNvPr id="40" name="detail_src_magnifying_small" descr="Škrabka na zemiaky ŠKBZ12 Nerez /12kg">
          <a:hlinkClick xmlns:r="http://schemas.openxmlformats.org/officeDocument/2006/relationships" r:id="rId19" tooltip="Škrabka na zemiaky ŠKBZ12 Nerez /12kg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4404955"/>
          <a:ext cx="723900" cy="941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3419474</xdr:colOff>
      <xdr:row>33</xdr:row>
      <xdr:rowOff>103434</xdr:rowOff>
    </xdr:from>
    <xdr:ext cx="923925" cy="772865"/>
    <xdr:pic>
      <xdr:nvPicPr>
        <xdr:cNvPr id="18" name="Obrázok 17" descr="Odsávač pár - nástenný">
          <a:hlinkClick xmlns:r="http://schemas.openxmlformats.org/officeDocument/2006/relationships" r:id="rId21" tooltip="Odsávač pár - nástenný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699" y="5704134"/>
          <a:ext cx="923925" cy="772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3267075</xdr:colOff>
      <xdr:row>32</xdr:row>
      <xdr:rowOff>221335</xdr:rowOff>
    </xdr:from>
    <xdr:to>
      <xdr:col>1</xdr:col>
      <xdr:colOff>4314825</xdr:colOff>
      <xdr:row>32</xdr:row>
      <xdr:rowOff>1038225</xdr:rowOff>
    </xdr:to>
    <xdr:pic>
      <xdr:nvPicPr>
        <xdr:cNvPr id="20" name="Obrázok 19" descr="Odsávač pár - priestorový">
          <a:hlinkClick xmlns:r="http://schemas.openxmlformats.org/officeDocument/2006/relationships" r:id="rId23" tooltip="Odsávač pár - priestorový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4098010"/>
          <a:ext cx="1047750" cy="816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J34" sqref="J34"/>
    </sheetView>
  </sheetViews>
  <sheetFormatPr defaultRowHeight="15"/>
  <cols>
    <col min="1" max="1" width="15.5703125" customWidth="1"/>
    <col min="2" max="2" width="68.28515625" customWidth="1"/>
    <col min="3" max="3" width="17.7109375" customWidth="1"/>
    <col min="4" max="4" width="18.28515625" customWidth="1"/>
    <col min="5" max="5" width="18.140625" customWidth="1"/>
    <col min="6" max="6" width="20.5703125" customWidth="1"/>
    <col min="15" max="15" width="9.42578125" bestFit="1" customWidth="1"/>
  </cols>
  <sheetData>
    <row r="1" spans="1:9" ht="33">
      <c r="A1" s="1"/>
    </row>
    <row r="2" spans="1:9">
      <c r="A2" s="2"/>
    </row>
    <row r="3" spans="1:9">
      <c r="A3" s="2"/>
    </row>
    <row r="4" spans="1:9">
      <c r="A4" s="3"/>
    </row>
    <row r="5" spans="1:9">
      <c r="A5" s="4"/>
    </row>
    <row r="6" spans="1:9" ht="15.75">
      <c r="A6" s="5"/>
    </row>
    <row r="7" spans="1:9" ht="24.75">
      <c r="A7" s="6" t="s">
        <v>4</v>
      </c>
      <c r="B7" s="16" t="s">
        <v>32</v>
      </c>
      <c r="C7" s="6"/>
    </row>
    <row r="8" spans="1:9" ht="21">
      <c r="A8" s="6"/>
      <c r="B8" s="7"/>
      <c r="C8" s="6"/>
    </row>
    <row r="9" spans="1:9" ht="16.5">
      <c r="A9" s="8" t="s">
        <v>15</v>
      </c>
      <c r="B9" s="11"/>
      <c r="C9" s="10"/>
      <c r="D9" s="12"/>
    </row>
    <row r="10" spans="1:9" ht="16.5">
      <c r="A10" s="8" t="s">
        <v>16</v>
      </c>
      <c r="B10" s="11"/>
      <c r="C10" s="10"/>
      <c r="D10" s="12"/>
    </row>
    <row r="11" spans="1:9" ht="17.25">
      <c r="A11" s="9"/>
      <c r="B11" s="13"/>
      <c r="C11" s="13"/>
      <c r="D11" s="13"/>
    </row>
    <row r="12" spans="1:9" ht="16.5">
      <c r="A12" s="8"/>
      <c r="B12" s="14"/>
      <c r="C12" s="13"/>
      <c r="D12" s="15"/>
    </row>
    <row r="13" spans="1:9" ht="16.5">
      <c r="A13" s="8"/>
      <c r="B13" s="14"/>
      <c r="C13" s="13"/>
      <c r="D13" s="15"/>
    </row>
    <row r="14" spans="1:9" ht="15.75" thickBot="1"/>
    <row r="15" spans="1:9" ht="35.25" thickBot="1">
      <c r="A15" s="58" t="s">
        <v>14</v>
      </c>
      <c r="B15" s="17" t="s">
        <v>0</v>
      </c>
      <c r="C15" s="17" t="s">
        <v>1</v>
      </c>
      <c r="D15" s="17" t="s">
        <v>2</v>
      </c>
      <c r="E15" s="18" t="s">
        <v>5</v>
      </c>
      <c r="F15" s="19" t="s">
        <v>6</v>
      </c>
    </row>
    <row r="16" spans="1:9" ht="204" customHeight="1" thickBot="1">
      <c r="A16" s="42">
        <v>1</v>
      </c>
      <c r="B16" s="60" t="s">
        <v>17</v>
      </c>
      <c r="C16" s="43" t="s">
        <v>3</v>
      </c>
      <c r="D16" s="44">
        <v>1</v>
      </c>
      <c r="E16" s="45"/>
      <c r="F16" s="46">
        <f>SUM(D16*E16)</f>
        <v>0</v>
      </c>
      <c r="I16" s="32"/>
    </row>
    <row r="17" spans="1:15" ht="192" customHeight="1">
      <c r="A17" s="27">
        <v>2</v>
      </c>
      <c r="B17" s="60" t="s">
        <v>18</v>
      </c>
      <c r="C17" s="29" t="s">
        <v>3</v>
      </c>
      <c r="D17" s="28">
        <v>1</v>
      </c>
      <c r="E17" s="30"/>
      <c r="F17" s="31">
        <f t="shared" ref="F17:F35" si="0">SUM(D17*E17)</f>
        <v>0</v>
      </c>
    </row>
    <row r="18" spans="1:15" ht="173.25" customHeight="1">
      <c r="A18" s="27">
        <v>3</v>
      </c>
      <c r="B18" s="21" t="s">
        <v>19</v>
      </c>
      <c r="C18" s="29" t="s">
        <v>3</v>
      </c>
      <c r="D18" s="28">
        <v>1</v>
      </c>
      <c r="E18" s="30"/>
      <c r="F18" s="31">
        <f t="shared" si="0"/>
        <v>0</v>
      </c>
      <c r="H18" s="32"/>
    </row>
    <row r="19" spans="1:15" ht="29.25" customHeight="1">
      <c r="A19" s="23">
        <v>4</v>
      </c>
      <c r="B19" s="21" t="s">
        <v>9</v>
      </c>
      <c r="C19" s="29" t="s">
        <v>3</v>
      </c>
      <c r="D19" s="28">
        <v>6</v>
      </c>
      <c r="E19" s="20"/>
      <c r="F19" s="31">
        <f t="shared" ref="F19" si="1">SUM(D19*E19)</f>
        <v>0</v>
      </c>
    </row>
    <row r="20" spans="1:15" ht="24.75" customHeight="1">
      <c r="A20" s="23">
        <v>5</v>
      </c>
      <c r="B20" s="21" t="s">
        <v>20</v>
      </c>
      <c r="C20" s="29" t="s">
        <v>3</v>
      </c>
      <c r="D20" s="28">
        <v>3</v>
      </c>
      <c r="E20" s="20"/>
      <c r="F20" s="31">
        <f t="shared" si="0"/>
        <v>0</v>
      </c>
      <c r="H20" s="22"/>
      <c r="O20" s="26"/>
    </row>
    <row r="21" spans="1:15" s="25" customFormat="1" ht="168.75" customHeight="1">
      <c r="A21" s="23">
        <v>6</v>
      </c>
      <c r="B21" s="21" t="s">
        <v>36</v>
      </c>
      <c r="C21" s="29" t="s">
        <v>3</v>
      </c>
      <c r="D21" s="28">
        <v>1</v>
      </c>
      <c r="E21" s="24"/>
      <c r="F21" s="31">
        <f t="shared" si="0"/>
        <v>0</v>
      </c>
      <c r="H21" s="32"/>
      <c r="I21"/>
    </row>
    <row r="22" spans="1:15" s="25" customFormat="1" ht="148.5" customHeight="1">
      <c r="A22" s="23">
        <v>7</v>
      </c>
      <c r="B22" s="21" t="s">
        <v>21</v>
      </c>
      <c r="C22" s="29" t="s">
        <v>3</v>
      </c>
      <c r="D22" s="28">
        <v>1</v>
      </c>
      <c r="E22" s="24"/>
      <c r="F22" s="31">
        <f t="shared" si="0"/>
        <v>0</v>
      </c>
      <c r="H22"/>
      <c r="I22"/>
    </row>
    <row r="23" spans="1:15" ht="409.5" customHeight="1">
      <c r="A23" s="27">
        <v>8</v>
      </c>
      <c r="B23" s="21" t="s">
        <v>22</v>
      </c>
      <c r="C23" s="29" t="s">
        <v>3</v>
      </c>
      <c r="D23" s="28">
        <v>1</v>
      </c>
      <c r="E23" s="30"/>
      <c r="F23" s="31">
        <f t="shared" si="0"/>
        <v>0</v>
      </c>
    </row>
    <row r="24" spans="1:15" ht="66.75" customHeight="1">
      <c r="A24" s="27">
        <v>9</v>
      </c>
      <c r="B24" s="21" t="s">
        <v>23</v>
      </c>
      <c r="C24" s="29" t="s">
        <v>3</v>
      </c>
      <c r="D24" s="28">
        <v>1</v>
      </c>
      <c r="E24" s="30"/>
      <c r="F24" s="31">
        <f t="shared" si="0"/>
        <v>0</v>
      </c>
      <c r="H24" s="32"/>
    </row>
    <row r="25" spans="1:15" ht="70.5" customHeight="1">
      <c r="A25" s="27">
        <v>10</v>
      </c>
      <c r="B25" s="21" t="s">
        <v>24</v>
      </c>
      <c r="C25" s="29" t="s">
        <v>3</v>
      </c>
      <c r="D25" s="28">
        <v>1</v>
      </c>
      <c r="E25" s="30"/>
      <c r="F25" s="31">
        <f t="shared" si="0"/>
        <v>0</v>
      </c>
    </row>
    <row r="26" spans="1:15" ht="20.25" customHeight="1">
      <c r="A26" s="27">
        <v>11</v>
      </c>
      <c r="B26" s="21" t="s">
        <v>25</v>
      </c>
      <c r="C26" s="29" t="s">
        <v>3</v>
      </c>
      <c r="D26" s="28">
        <v>1</v>
      </c>
      <c r="E26" s="30"/>
      <c r="F26" s="31">
        <f t="shared" si="0"/>
        <v>0</v>
      </c>
    </row>
    <row r="27" spans="1:15" ht="22.5" customHeight="1">
      <c r="A27" s="23">
        <v>12</v>
      </c>
      <c r="B27" s="21" t="s">
        <v>26</v>
      </c>
      <c r="C27" s="29" t="s">
        <v>3</v>
      </c>
      <c r="D27" s="28">
        <v>1</v>
      </c>
      <c r="E27" s="20"/>
      <c r="F27" s="31">
        <f t="shared" si="0"/>
        <v>0</v>
      </c>
    </row>
    <row r="28" spans="1:15" ht="21" customHeight="1">
      <c r="A28" s="23">
        <v>13</v>
      </c>
      <c r="B28" s="21" t="s">
        <v>27</v>
      </c>
      <c r="C28" s="29" t="s">
        <v>3</v>
      </c>
      <c r="D28" s="28">
        <v>1</v>
      </c>
      <c r="E28" s="20"/>
      <c r="F28" s="31">
        <f t="shared" si="0"/>
        <v>0</v>
      </c>
    </row>
    <row r="29" spans="1:15" ht="24.75" customHeight="1">
      <c r="A29" s="23">
        <v>14</v>
      </c>
      <c r="B29" s="21" t="s">
        <v>28</v>
      </c>
      <c r="C29" s="29" t="s">
        <v>3</v>
      </c>
      <c r="D29" s="28">
        <v>5</v>
      </c>
      <c r="E29" s="20"/>
      <c r="F29" s="31">
        <f t="shared" si="0"/>
        <v>0</v>
      </c>
    </row>
    <row r="30" spans="1:15" ht="17.25">
      <c r="A30" s="23">
        <v>15</v>
      </c>
      <c r="B30" s="21" t="s">
        <v>29</v>
      </c>
      <c r="C30" s="29" t="s">
        <v>3</v>
      </c>
      <c r="D30" s="28">
        <v>5</v>
      </c>
      <c r="E30" s="20"/>
      <c r="F30" s="31">
        <f t="shared" si="0"/>
        <v>0</v>
      </c>
    </row>
    <row r="31" spans="1:15" ht="25.5" customHeight="1">
      <c r="A31" s="23">
        <v>16</v>
      </c>
      <c r="B31" s="21" t="s">
        <v>30</v>
      </c>
      <c r="C31" s="29" t="s">
        <v>3</v>
      </c>
      <c r="D31" s="28">
        <v>5</v>
      </c>
      <c r="E31" s="20"/>
      <c r="F31" s="31">
        <f t="shared" si="0"/>
        <v>0</v>
      </c>
    </row>
    <row r="32" spans="1:15" ht="100.5" customHeight="1">
      <c r="A32" s="23">
        <v>17</v>
      </c>
      <c r="B32" s="21" t="s">
        <v>31</v>
      </c>
      <c r="C32" s="29" t="s">
        <v>3</v>
      </c>
      <c r="D32" s="28">
        <v>1</v>
      </c>
      <c r="E32" s="20"/>
      <c r="F32" s="31">
        <f t="shared" si="0"/>
        <v>0</v>
      </c>
    </row>
    <row r="33" spans="1:8" ht="112.5" customHeight="1">
      <c r="A33" s="23">
        <v>18</v>
      </c>
      <c r="B33" s="21" t="s">
        <v>33</v>
      </c>
      <c r="C33" s="29" t="s">
        <v>3</v>
      </c>
      <c r="D33" s="28">
        <v>1</v>
      </c>
      <c r="E33" s="20"/>
      <c r="F33" s="31">
        <f t="shared" si="0"/>
        <v>0</v>
      </c>
    </row>
    <row r="34" spans="1:8" ht="98.25" customHeight="1">
      <c r="A34" s="27">
        <v>19</v>
      </c>
      <c r="B34" s="21" t="s">
        <v>34</v>
      </c>
      <c r="C34" s="29" t="s">
        <v>3</v>
      </c>
      <c r="D34" s="28">
        <v>1</v>
      </c>
      <c r="E34" s="30"/>
      <c r="F34" s="31">
        <f t="shared" si="0"/>
        <v>0</v>
      </c>
    </row>
    <row r="35" spans="1:8" ht="122.25" customHeight="1" thickBot="1">
      <c r="A35" s="47">
        <v>20</v>
      </c>
      <c r="B35" s="21" t="s">
        <v>35</v>
      </c>
      <c r="C35" s="48" t="s">
        <v>3</v>
      </c>
      <c r="D35" s="49">
        <v>1</v>
      </c>
      <c r="E35" s="50"/>
      <c r="F35" s="51">
        <f t="shared" si="0"/>
        <v>0</v>
      </c>
      <c r="H35" s="32"/>
    </row>
    <row r="36" spans="1:8">
      <c r="A36" s="38" t="s">
        <v>7</v>
      </c>
      <c r="B36" s="39"/>
      <c r="C36" s="39"/>
      <c r="D36" s="39"/>
      <c r="E36" s="40"/>
      <c r="F36" s="41"/>
    </row>
    <row r="38" spans="1:8" ht="15.75" thickBot="1"/>
    <row r="39" spans="1:8" ht="18">
      <c r="B39" s="52" t="s">
        <v>10</v>
      </c>
      <c r="C39" s="33"/>
      <c r="D39" s="56"/>
    </row>
    <row r="40" spans="1:8" ht="18">
      <c r="B40" s="53" t="s">
        <v>11</v>
      </c>
      <c r="C40" s="34"/>
      <c r="D40" s="57"/>
    </row>
    <row r="41" spans="1:8" ht="18">
      <c r="B41" s="54" t="s">
        <v>12</v>
      </c>
      <c r="C41" s="35"/>
      <c r="D41" s="56"/>
    </row>
    <row r="42" spans="1:8" ht="18">
      <c r="B42" s="53" t="s">
        <v>13</v>
      </c>
      <c r="C42" s="36"/>
      <c r="D42" s="56"/>
    </row>
    <row r="43" spans="1:8" ht="18">
      <c r="B43" s="53" t="s">
        <v>7</v>
      </c>
      <c r="C43" s="36"/>
      <c r="D43" s="56"/>
    </row>
    <row r="44" spans="1:8" ht="18.75" thickBot="1">
      <c r="B44" s="55" t="s">
        <v>8</v>
      </c>
      <c r="C44" s="37"/>
      <c r="D44" s="56"/>
    </row>
    <row r="47" spans="1:8" ht="15.75">
      <c r="B47" s="59"/>
    </row>
  </sheetData>
  <pageMargins left="0.19685039370078741" right="0.19685039370078741" top="0.19685039370078741" bottom="0.19685039370078741" header="0.31496062992125984" footer="0.31496062992125984"/>
  <pageSetup paperSize="9"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2019-06-04T12:52:52Z</dcterms:modified>
</cp:coreProperties>
</file>