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a72959\Downloads\"/>
    </mc:Choice>
  </mc:AlternateContent>
  <xr:revisionPtr revIDLastSave="0" documentId="13_ncr:1_{2911F748-14B8-445A-B4FA-E8538638D0BF}" xr6:coauthVersionLast="36" xr6:coauthVersionMax="47" xr10:uidLastSave="{00000000-0000-0000-0000-000000000000}"/>
  <bookViews>
    <workbookView xWindow="0" yWindow="0" windowWidth="21570" windowHeight="9240" xr2:uid="{00000000-000D-0000-FFFF-FFFF00000000}"/>
  </bookViews>
  <sheets>
    <sheet name="Hárok1" sheetId="1" r:id="rId1"/>
  </sheets>
  <definedNames>
    <definedName name="_xlnm._FilterDatabase" localSheetId="0" hidden="1">Hárok1!$A$1:$I$81</definedName>
    <definedName name="_xlnm.Print_Titles" localSheetId="0">Hárok1!$1:$1</definedName>
  </definedNames>
  <calcPr calcId="191029"/>
</workbook>
</file>

<file path=xl/calcChain.xml><?xml version="1.0" encoding="utf-8"?>
<calcChain xmlns="http://schemas.openxmlformats.org/spreadsheetml/2006/main">
  <c r="I81" i="1" l="1"/>
  <c r="H12" i="1"/>
  <c r="H81" i="1"/>
  <c r="I12" i="1"/>
</calcChain>
</file>

<file path=xl/sharedStrings.xml><?xml version="1.0" encoding="utf-8"?>
<sst xmlns="http://schemas.openxmlformats.org/spreadsheetml/2006/main" count="313" uniqueCount="87">
  <si>
    <t>D</t>
  </si>
  <si>
    <t>KZ</t>
  </si>
  <si>
    <t>Z</t>
  </si>
  <si>
    <t>FK</t>
  </si>
  <si>
    <t>EK</t>
  </si>
  <si>
    <t>Názov</t>
  </si>
  <si>
    <t>S</t>
  </si>
  <si>
    <t>U1</t>
  </si>
  <si>
    <t>RO</t>
  </si>
  <si>
    <t>U2</t>
  </si>
  <si>
    <t>P</t>
  </si>
  <si>
    <t>72a</t>
  </si>
  <si>
    <t>Granty, transfery (dary, 2 %)</t>
  </si>
  <si>
    <t>72f</t>
  </si>
  <si>
    <t>Administratívne poplatky - potraviny</t>
  </si>
  <si>
    <t>Adminisratívne poplatky/réžia</t>
  </si>
  <si>
    <t>72g</t>
  </si>
  <si>
    <t>72j</t>
  </si>
  <si>
    <t>Dobropisy</t>
  </si>
  <si>
    <t>Prostriedky z predchádzajúcich rokov</t>
  </si>
  <si>
    <t>Príjmy</t>
  </si>
  <si>
    <t>V</t>
  </si>
  <si>
    <t>Základná škola</t>
  </si>
  <si>
    <t>09121</t>
  </si>
  <si>
    <t>Mzdy</t>
  </si>
  <si>
    <t>Odvody</t>
  </si>
  <si>
    <t>Tovary a služby</t>
  </si>
  <si>
    <t>Bežné transfery</t>
  </si>
  <si>
    <t>Materská škola</t>
  </si>
  <si>
    <t>09111</t>
  </si>
  <si>
    <t>CVČ</t>
  </si>
  <si>
    <t>0950-C</t>
  </si>
  <si>
    <t>Školská jedáleň</t>
  </si>
  <si>
    <t>0960</t>
  </si>
  <si>
    <t>Tovary, služby</t>
  </si>
  <si>
    <t>Tovary a služby-potraviny ÚPSVaR</t>
  </si>
  <si>
    <t>Śkolský klub</t>
  </si>
  <si>
    <t>0950-ŠK</t>
  </si>
  <si>
    <t>Výdavky</t>
  </si>
  <si>
    <t>Skratky:</t>
  </si>
  <si>
    <t>druh</t>
  </si>
  <si>
    <t>príjem</t>
  </si>
  <si>
    <t>výdaj</t>
  </si>
  <si>
    <t>kód zdroja</t>
  </si>
  <si>
    <t>funkčná klasifikácia</t>
  </si>
  <si>
    <t>ekonomická klasifikácia</t>
  </si>
  <si>
    <t>schválený rozpočet</t>
  </si>
  <si>
    <t>upravený rozpočet</t>
  </si>
  <si>
    <t>rozpočtové opatrenie</t>
  </si>
  <si>
    <t>upravený rozpočet po rozpočtovom opatrení</t>
  </si>
  <si>
    <t>KZVS</t>
  </si>
  <si>
    <t>kolektívna zmluva vyššieho stupňa</t>
  </si>
  <si>
    <t>1P01</t>
  </si>
  <si>
    <t>1P02</t>
  </si>
  <si>
    <t>3P01</t>
  </si>
  <si>
    <t>Poznámka</t>
  </si>
  <si>
    <t>11GR</t>
  </si>
  <si>
    <t>Granty ERASMUS+</t>
  </si>
  <si>
    <t>Transfery</t>
  </si>
  <si>
    <t>72c</t>
  </si>
  <si>
    <t>Nájom</t>
  </si>
  <si>
    <t>Poplatky MŠ, ŠKD,CVČ,ZŠ</t>
  </si>
  <si>
    <t>Tovar</t>
  </si>
  <si>
    <t>Predškoláci</t>
  </si>
  <si>
    <t>1BB1</t>
  </si>
  <si>
    <t>1BB2</t>
  </si>
  <si>
    <t>131N</t>
  </si>
  <si>
    <t>131n</t>
  </si>
  <si>
    <t>VP</t>
  </si>
  <si>
    <t>Prevádzka (48 047,24, Digi( 1877,33),Cítame radi (1000)</t>
  </si>
  <si>
    <t>Šj - KZ potravinového účtu</t>
  </si>
  <si>
    <t>Dary z roku 2023</t>
  </si>
  <si>
    <t>1357 vlastné z r. 2023, 900 nájomné 2024</t>
  </si>
  <si>
    <t>Vlastné z r. 2023</t>
  </si>
  <si>
    <t>Vlastné z roku 2023</t>
  </si>
  <si>
    <t>Navýšenie na základe schváleného rozpočtu V1</t>
  </si>
  <si>
    <t>Zníženie na základe schváleného rozpočtu V1</t>
  </si>
  <si>
    <t>Nájomné 2024</t>
  </si>
  <si>
    <t>Vlastné z r. 2023 2 417, KZ z r. 2023 potr. účet 14 691</t>
  </si>
  <si>
    <t>Erasmus</t>
  </si>
  <si>
    <t>ERASMUS</t>
  </si>
  <si>
    <t>3BB1</t>
  </si>
  <si>
    <t>3BB2</t>
  </si>
  <si>
    <t>Nivam</t>
  </si>
  <si>
    <t>odvody</t>
  </si>
  <si>
    <t>v</t>
  </si>
  <si>
    <t>NIVAM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</si>
</sst>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4" fontId="0" fillId="0" borderId="0" xfId="0" applyNumberFormat="1" applyFill="1" applyBorder="1"/>
    <xf numFmtId="0" fontId="0" fillId="0" borderId="19" xfId="0" applyFill="1" applyBorder="1"/>
    <xf numFmtId="4" fontId="0" fillId="0" borderId="32" xfId="0" applyNumberFormat="1" applyFill="1" applyBorder="1"/>
    <xf numFmtId="0" fontId="2" fillId="0" borderId="11" xfId="0" applyFont="1" applyFill="1" applyBorder="1" applyAlignment="1">
      <alignment horizontal="left"/>
    </xf>
    <xf numFmtId="4" fontId="2" fillId="0" borderId="11" xfId="0" applyNumberFormat="1" applyFont="1" applyFill="1" applyBorder="1"/>
    <xf numFmtId="0" fontId="2" fillId="0" borderId="1" xfId="0" applyFont="1" applyFill="1" applyBorder="1" applyAlignment="1">
      <alignment horizontal="left"/>
    </xf>
    <xf numFmtId="4" fontId="2" fillId="0" borderId="1" xfId="0" applyNumberFormat="1" applyFont="1" applyFill="1" applyBorder="1"/>
    <xf numFmtId="0" fontId="0" fillId="0" borderId="1" xfId="0" applyFill="1" applyBorder="1"/>
    <xf numFmtId="0" fontId="3" fillId="0" borderId="1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4" fontId="3" fillId="0" borderId="1" xfId="0" applyNumberFormat="1" applyFont="1" applyFill="1" applyBorder="1"/>
    <xf numFmtId="0" fontId="3" fillId="0" borderId="1" xfId="0" applyFont="1" applyFill="1" applyBorder="1"/>
    <xf numFmtId="0" fontId="2" fillId="0" borderId="33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4" fontId="0" fillId="0" borderId="6" xfId="0" applyNumberFormat="1" applyFill="1" applyBorder="1"/>
    <xf numFmtId="4" fontId="2" fillId="0" borderId="6" xfId="0" applyNumberFormat="1" applyFont="1" applyFill="1" applyBorder="1"/>
    <xf numFmtId="0" fontId="2" fillId="0" borderId="19" xfId="0" applyFont="1" applyFill="1" applyBorder="1"/>
    <xf numFmtId="0" fontId="2" fillId="0" borderId="14" xfId="0" applyFont="1" applyFill="1" applyBorder="1" applyAlignment="1">
      <alignment horizontal="left"/>
    </xf>
    <xf numFmtId="0" fontId="2" fillId="0" borderId="9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/>
    <xf numFmtId="0" fontId="0" fillId="0" borderId="18" xfId="0" applyFill="1" applyBorder="1"/>
    <xf numFmtId="0" fontId="0" fillId="0" borderId="1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" fontId="0" fillId="0" borderId="1" xfId="0" applyNumberFormat="1" applyFill="1" applyBorder="1"/>
    <xf numFmtId="0" fontId="0" fillId="0" borderId="28" xfId="0" applyFill="1" applyBorder="1"/>
    <xf numFmtId="0" fontId="0" fillId="0" borderId="0" xfId="0" applyFill="1" applyAlignment="1">
      <alignment horizontal="left"/>
    </xf>
    <xf numFmtId="0" fontId="0" fillId="0" borderId="20" xfId="0" applyFill="1" applyBorder="1"/>
    <xf numFmtId="0" fontId="0" fillId="0" borderId="16" xfId="0" applyFill="1" applyBorder="1" applyAlignment="1">
      <alignment horizontal="left"/>
    </xf>
    <xf numFmtId="4" fontId="0" fillId="0" borderId="16" xfId="0" applyNumberFormat="1" applyFill="1" applyBorder="1"/>
    <xf numFmtId="0" fontId="0" fillId="0" borderId="16" xfId="0" applyFill="1" applyBorder="1"/>
    <xf numFmtId="0" fontId="0" fillId="0" borderId="9" xfId="0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4" fontId="1" fillId="0" borderId="9" xfId="0" applyNumberFormat="1" applyFont="1" applyFill="1" applyBorder="1"/>
    <xf numFmtId="0" fontId="0" fillId="0" borderId="9" xfId="0" applyFill="1" applyBorder="1"/>
    <xf numFmtId="0" fontId="0" fillId="0" borderId="6" xfId="0" applyFill="1" applyBorder="1" applyAlignment="1">
      <alignment horizontal="left"/>
    </xf>
    <xf numFmtId="0" fontId="2" fillId="0" borderId="25" xfId="0" applyFont="1" applyFill="1" applyBorder="1"/>
    <xf numFmtId="0" fontId="2" fillId="0" borderId="1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4" fontId="0" fillId="0" borderId="11" xfId="0" applyNumberFormat="1" applyFill="1" applyBorder="1"/>
    <xf numFmtId="0" fontId="2" fillId="0" borderId="26" xfId="0" applyFont="1" applyFill="1" applyBorder="1"/>
    <xf numFmtId="0" fontId="2" fillId="0" borderId="13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1" xfId="0" applyFont="1" applyFill="1" applyBorder="1"/>
    <xf numFmtId="0" fontId="2" fillId="0" borderId="29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27" xfId="0" applyFont="1" applyFill="1" applyBorder="1"/>
    <xf numFmtId="0" fontId="2" fillId="0" borderId="15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4" fontId="2" fillId="0" borderId="16" xfId="0" applyNumberFormat="1" applyFont="1" applyFill="1" applyBorder="1"/>
    <xf numFmtId="0" fontId="0" fillId="0" borderId="27" xfId="0" applyFill="1" applyBorder="1"/>
    <xf numFmtId="0" fontId="0" fillId="0" borderId="14" xfId="0" applyFill="1" applyBorder="1" applyAlignment="1">
      <alignment horizontal="left"/>
    </xf>
    <xf numFmtId="0" fontId="0" fillId="0" borderId="23" xfId="0" applyFill="1" applyBorder="1" applyAlignment="1">
      <alignment horizontal="center" vertical="center" textRotation="90"/>
    </xf>
    <xf numFmtId="4" fontId="0" fillId="0" borderId="9" xfId="0" applyNumberFormat="1" applyFill="1" applyBorder="1"/>
    <xf numFmtId="0" fontId="0" fillId="0" borderId="3" xfId="0" applyFill="1" applyBorder="1" applyAlignment="1">
      <alignment horizontal="center" vertical="center" textRotation="90"/>
    </xf>
    <xf numFmtId="0" fontId="0" fillId="0" borderId="29" xfId="0" applyFill="1" applyBorder="1" applyAlignment="1">
      <alignment horizontal="left"/>
    </xf>
    <xf numFmtId="0" fontId="0" fillId="0" borderId="31" xfId="0" applyFill="1" applyBorder="1" applyAlignment="1">
      <alignment horizontal="center" vertical="center" textRotation="90"/>
    </xf>
    <xf numFmtId="0" fontId="0" fillId="0" borderId="30" xfId="0" applyFill="1" applyBorder="1"/>
    <xf numFmtId="0" fontId="0" fillId="0" borderId="17" xfId="0" applyFill="1" applyBorder="1" applyAlignment="1">
      <alignment horizontal="left"/>
    </xf>
    <xf numFmtId="0" fontId="0" fillId="0" borderId="24" xfId="0" applyFill="1" applyBorder="1" applyAlignment="1">
      <alignment horizontal="center" vertical="center" textRotation="90"/>
    </xf>
    <xf numFmtId="0" fontId="0" fillId="0" borderId="12" xfId="0" applyFill="1" applyBorder="1" applyAlignment="1">
      <alignment horizontal="left"/>
    </xf>
    <xf numFmtId="0" fontId="0" fillId="0" borderId="4" xfId="0" applyFill="1" applyBorder="1" applyAlignment="1">
      <alignment horizontal="center" vertical="center" textRotation="90"/>
    </xf>
    <xf numFmtId="0" fontId="0" fillId="0" borderId="21" xfId="0" applyFill="1" applyBorder="1" applyAlignment="1">
      <alignment horizontal="left"/>
    </xf>
    <xf numFmtId="4" fontId="0" fillId="0" borderId="9" xfId="0" applyNumberFormat="1" applyFill="1" applyBorder="1" applyAlignment="1"/>
    <xf numFmtId="0" fontId="0" fillId="0" borderId="2" xfId="0" applyFill="1" applyBorder="1" applyAlignment="1">
      <alignment horizontal="center" vertical="center" textRotation="90"/>
    </xf>
    <xf numFmtId="0" fontId="0" fillId="0" borderId="13" xfId="0" applyFill="1" applyBorder="1" applyAlignment="1">
      <alignment horizontal="left"/>
    </xf>
    <xf numFmtId="4" fontId="0" fillId="0" borderId="1" xfId="0" applyNumberFormat="1" applyFill="1" applyBorder="1" applyAlignment="1"/>
    <xf numFmtId="0" fontId="0" fillId="0" borderId="5" xfId="0" applyFill="1" applyBorder="1" applyAlignment="1">
      <alignment horizontal="center" vertical="center" textRotation="90"/>
    </xf>
    <xf numFmtId="0" fontId="0" fillId="0" borderId="15" xfId="0" applyFill="1" applyBorder="1" applyAlignment="1">
      <alignment horizontal="left"/>
    </xf>
    <xf numFmtId="4" fontId="0" fillId="0" borderId="16" xfId="0" applyNumberFormat="1" applyFill="1" applyBorder="1" applyAlignment="1"/>
    <xf numFmtId="0" fontId="0" fillId="0" borderId="22" xfId="0" applyFill="1" applyBorder="1" applyAlignment="1">
      <alignment horizontal="left"/>
    </xf>
    <xf numFmtId="0" fontId="0" fillId="0" borderId="8" xfId="0" applyFill="1" applyBorder="1"/>
    <xf numFmtId="0" fontId="0" fillId="0" borderId="4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4" fontId="1" fillId="0" borderId="4" xfId="0" applyNumberFormat="1" applyFont="1" applyFill="1" applyBorder="1"/>
    <xf numFmtId="4" fontId="0" fillId="0" borderId="0" xfId="0" applyNumberFormat="1" applyFill="1"/>
  </cellXfs>
  <cellStyles count="1">
    <cellStyle name="Normálna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3"/>
  <sheetViews>
    <sheetView tabSelected="1" workbookViewId="0"/>
  </sheetViews>
  <sheetFormatPr defaultRowHeight="15" x14ac:dyDescent="0.25"/>
  <cols>
    <col min="1" max="1" width="2.28515625" style="22" bestFit="1" customWidth="1"/>
    <col min="2" max="2" width="6.140625" style="28" customWidth="1"/>
    <col min="3" max="3" width="4.28515625" style="28" bestFit="1" customWidth="1"/>
    <col min="4" max="5" width="9.140625" style="28" customWidth="1"/>
    <col min="6" max="6" width="34.42578125" style="28" bestFit="1" customWidth="1"/>
    <col min="7" max="7" width="11.42578125" style="80" bestFit="1" customWidth="1"/>
    <col min="8" max="8" width="10.7109375" style="80" bestFit="1" customWidth="1"/>
    <col min="9" max="9" width="11.42578125" style="80" bestFit="1" customWidth="1"/>
    <col min="10" max="10" width="48" style="22" customWidth="1"/>
    <col min="11" max="16384" width="9.140625" style="22"/>
  </cols>
  <sheetData>
    <row r="1" spans="1:10" ht="15.75" thickBot="1" x14ac:dyDescent="0.3">
      <c r="A1" s="20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1" t="s">
        <v>6</v>
      </c>
      <c r="H1" s="1" t="s">
        <v>8</v>
      </c>
      <c r="I1" s="1" t="s">
        <v>7</v>
      </c>
      <c r="J1" s="3" t="s">
        <v>55</v>
      </c>
    </row>
    <row r="2" spans="1:10" x14ac:dyDescent="0.25">
      <c r="A2" s="23" t="s">
        <v>10</v>
      </c>
      <c r="B2" s="24" t="s">
        <v>11</v>
      </c>
      <c r="C2" s="24"/>
      <c r="D2" s="24"/>
      <c r="E2" s="4">
        <v>310</v>
      </c>
      <c r="F2" s="4" t="s">
        <v>12</v>
      </c>
      <c r="G2" s="5"/>
      <c r="H2" s="5"/>
      <c r="I2" s="5"/>
      <c r="J2" s="19"/>
    </row>
    <row r="3" spans="1:10" x14ac:dyDescent="0.25">
      <c r="A3" s="2" t="s">
        <v>10</v>
      </c>
      <c r="B3" s="25" t="s">
        <v>13</v>
      </c>
      <c r="C3" s="25"/>
      <c r="D3" s="25"/>
      <c r="E3" s="25">
        <v>220</v>
      </c>
      <c r="F3" s="25" t="s">
        <v>14</v>
      </c>
      <c r="G3" s="26">
        <v>52000</v>
      </c>
      <c r="H3" s="26"/>
      <c r="I3" s="26">
        <v>52000</v>
      </c>
      <c r="J3" s="8"/>
    </row>
    <row r="4" spans="1:10" x14ac:dyDescent="0.25">
      <c r="A4" s="2" t="s">
        <v>10</v>
      </c>
      <c r="B4" s="25" t="s">
        <v>13</v>
      </c>
      <c r="C4" s="25"/>
      <c r="D4" s="25"/>
      <c r="E4" s="25">
        <v>220</v>
      </c>
      <c r="F4" s="25" t="s">
        <v>15</v>
      </c>
      <c r="G4" s="26">
        <v>29000</v>
      </c>
      <c r="H4" s="26">
        <v>-15000</v>
      </c>
      <c r="I4" s="26">
        <v>14000</v>
      </c>
      <c r="J4" s="8"/>
    </row>
    <row r="5" spans="1:10" x14ac:dyDescent="0.25">
      <c r="A5" s="17" t="s">
        <v>10</v>
      </c>
      <c r="B5" s="6" t="s">
        <v>16</v>
      </c>
      <c r="C5" s="25"/>
      <c r="D5" s="25"/>
      <c r="E5" s="6">
        <v>220</v>
      </c>
      <c r="F5" s="6" t="s">
        <v>61</v>
      </c>
      <c r="G5" s="7">
        <v>16900</v>
      </c>
      <c r="H5" s="7"/>
      <c r="I5" s="7">
        <v>16900</v>
      </c>
      <c r="J5" s="8"/>
    </row>
    <row r="6" spans="1:10" x14ac:dyDescent="0.25">
      <c r="A6" s="2" t="s">
        <v>10</v>
      </c>
      <c r="B6" s="25" t="s">
        <v>17</v>
      </c>
      <c r="C6" s="25"/>
      <c r="D6" s="25"/>
      <c r="E6" s="25">
        <v>290</v>
      </c>
      <c r="F6" s="25" t="s">
        <v>18</v>
      </c>
      <c r="G6" s="26"/>
      <c r="H6" s="26"/>
      <c r="I6" s="26"/>
      <c r="J6" s="8"/>
    </row>
    <row r="7" spans="1:10" x14ac:dyDescent="0.25">
      <c r="A7" s="2" t="s">
        <v>10</v>
      </c>
      <c r="B7" s="25" t="s">
        <v>67</v>
      </c>
      <c r="C7" s="25"/>
      <c r="D7" s="25"/>
      <c r="E7" s="25">
        <v>290</v>
      </c>
      <c r="F7" s="25" t="s">
        <v>18</v>
      </c>
      <c r="G7" s="26"/>
      <c r="H7" s="26"/>
      <c r="I7" s="26"/>
      <c r="J7" s="8"/>
    </row>
    <row r="8" spans="1:10" x14ac:dyDescent="0.25">
      <c r="A8" s="2" t="s">
        <v>10</v>
      </c>
      <c r="B8" s="25" t="s">
        <v>56</v>
      </c>
      <c r="C8" s="25"/>
      <c r="D8" s="25"/>
      <c r="E8" s="25">
        <v>310</v>
      </c>
      <c r="F8" s="25" t="s">
        <v>57</v>
      </c>
      <c r="G8" s="26"/>
      <c r="H8" s="26">
        <v>311</v>
      </c>
      <c r="I8" s="26">
        <v>311</v>
      </c>
      <c r="J8" s="8" t="s">
        <v>79</v>
      </c>
    </row>
    <row r="9" spans="1:10" x14ac:dyDescent="0.25">
      <c r="A9" s="2" t="s">
        <v>10</v>
      </c>
      <c r="B9" s="25" t="s">
        <v>59</v>
      </c>
      <c r="C9" s="25"/>
      <c r="D9" s="25"/>
      <c r="E9" s="25">
        <v>310</v>
      </c>
      <c r="F9" s="25" t="s">
        <v>57</v>
      </c>
      <c r="G9" s="26"/>
      <c r="H9" s="26"/>
      <c r="I9" s="26"/>
      <c r="J9" s="8"/>
    </row>
    <row r="10" spans="1:10" x14ac:dyDescent="0.25">
      <c r="A10" s="27" t="s">
        <v>10</v>
      </c>
      <c r="B10" s="28" t="s">
        <v>16</v>
      </c>
      <c r="C10" s="25"/>
      <c r="D10" s="25"/>
      <c r="E10" s="25">
        <v>212</v>
      </c>
      <c r="F10" s="25" t="s">
        <v>60</v>
      </c>
      <c r="G10" s="25"/>
      <c r="H10" s="26">
        <v>900</v>
      </c>
      <c r="I10" s="26">
        <v>900</v>
      </c>
      <c r="J10" s="26" t="s">
        <v>77</v>
      </c>
    </row>
    <row r="11" spans="1:10" ht="15.75" thickBot="1" x14ac:dyDescent="0.3">
      <c r="A11" s="29" t="s">
        <v>10</v>
      </c>
      <c r="B11" s="30" t="s">
        <v>13</v>
      </c>
      <c r="C11" s="30"/>
      <c r="D11" s="30"/>
      <c r="E11" s="30">
        <v>450</v>
      </c>
      <c r="F11" s="30" t="s">
        <v>19</v>
      </c>
      <c r="G11" s="31"/>
      <c r="H11" s="31">
        <v>14691</v>
      </c>
      <c r="I11" s="31">
        <v>14691</v>
      </c>
      <c r="J11" s="32" t="s">
        <v>70</v>
      </c>
    </row>
    <row r="12" spans="1:10" x14ac:dyDescent="0.25">
      <c r="B12" s="33"/>
      <c r="C12" s="33"/>
      <c r="D12" s="33"/>
      <c r="E12" s="33"/>
      <c r="F12" s="34" t="s">
        <v>20</v>
      </c>
      <c r="G12" s="35">
        <v>97900</v>
      </c>
      <c r="H12" s="35">
        <f>SUM(H4:H11)</f>
        <v>902</v>
      </c>
      <c r="I12" s="35">
        <f>SUM(I3:I11)</f>
        <v>98802</v>
      </c>
      <c r="J12" s="36"/>
    </row>
    <row r="13" spans="1:10" ht="15.75" thickBot="1" x14ac:dyDescent="0.3">
      <c r="B13" s="37"/>
      <c r="C13" s="25"/>
      <c r="D13" s="37"/>
      <c r="E13" s="37"/>
      <c r="F13" s="37"/>
      <c r="G13" s="15"/>
      <c r="H13" s="15"/>
      <c r="I13" s="15"/>
      <c r="J13" s="32"/>
    </row>
    <row r="14" spans="1:10" x14ac:dyDescent="0.25">
      <c r="A14" s="38" t="s">
        <v>21</v>
      </c>
      <c r="B14" s="39" t="s">
        <v>54</v>
      </c>
      <c r="C14" s="40"/>
      <c r="D14" s="41" t="s">
        <v>23</v>
      </c>
      <c r="E14" s="4">
        <v>610</v>
      </c>
      <c r="F14" s="4" t="s">
        <v>24</v>
      </c>
      <c r="G14" s="42">
        <v>0</v>
      </c>
      <c r="H14" s="42"/>
      <c r="I14" s="42">
        <v>0</v>
      </c>
      <c r="J14" s="36"/>
    </row>
    <row r="15" spans="1:10" x14ac:dyDescent="0.25">
      <c r="A15" s="43" t="s">
        <v>21</v>
      </c>
      <c r="B15" s="18" t="s">
        <v>54</v>
      </c>
      <c r="C15" s="40"/>
      <c r="D15" s="44" t="s">
        <v>23</v>
      </c>
      <c r="E15" s="6">
        <v>620</v>
      </c>
      <c r="F15" s="6" t="s">
        <v>25</v>
      </c>
      <c r="G15" s="26">
        <v>0</v>
      </c>
      <c r="H15" s="26"/>
      <c r="I15" s="26">
        <v>0</v>
      </c>
      <c r="J15" s="8"/>
    </row>
    <row r="16" spans="1:10" x14ac:dyDescent="0.25">
      <c r="A16" s="17" t="s">
        <v>21</v>
      </c>
      <c r="B16" s="18">
        <v>111</v>
      </c>
      <c r="C16" s="45" t="s">
        <v>22</v>
      </c>
      <c r="D16" s="9" t="s">
        <v>23</v>
      </c>
      <c r="E16" s="10">
        <v>610</v>
      </c>
      <c r="F16" s="10" t="s">
        <v>24</v>
      </c>
      <c r="G16" s="11">
        <v>422494</v>
      </c>
      <c r="H16" s="11">
        <v>16320</v>
      </c>
      <c r="I16" s="11">
        <v>438814</v>
      </c>
      <c r="J16" s="12" t="s">
        <v>75</v>
      </c>
    </row>
    <row r="17" spans="1:10" x14ac:dyDescent="0.25">
      <c r="A17" s="17" t="s">
        <v>21</v>
      </c>
      <c r="B17" s="18">
        <v>111</v>
      </c>
      <c r="C17" s="45"/>
      <c r="D17" s="9" t="s">
        <v>23</v>
      </c>
      <c r="E17" s="10">
        <v>620</v>
      </c>
      <c r="F17" s="10" t="s">
        <v>25</v>
      </c>
      <c r="G17" s="11">
        <v>147664</v>
      </c>
      <c r="H17" s="11">
        <v>9900</v>
      </c>
      <c r="I17" s="11">
        <v>157564</v>
      </c>
      <c r="J17" s="12" t="s">
        <v>75</v>
      </c>
    </row>
    <row r="18" spans="1:10" x14ac:dyDescent="0.25">
      <c r="A18" s="17" t="s">
        <v>21</v>
      </c>
      <c r="B18" s="18">
        <v>111</v>
      </c>
      <c r="C18" s="45"/>
      <c r="D18" s="9" t="s">
        <v>23</v>
      </c>
      <c r="E18" s="10">
        <v>630</v>
      </c>
      <c r="F18" s="10" t="s">
        <v>26</v>
      </c>
      <c r="G18" s="11">
        <v>78525</v>
      </c>
      <c r="H18" s="11">
        <v>-400</v>
      </c>
      <c r="I18" s="11">
        <v>78125</v>
      </c>
      <c r="J18" s="12" t="s">
        <v>76</v>
      </c>
    </row>
    <row r="19" spans="1:10" x14ac:dyDescent="0.25">
      <c r="A19" s="17" t="s">
        <v>21</v>
      </c>
      <c r="B19" s="18">
        <v>111</v>
      </c>
      <c r="C19" s="45"/>
      <c r="D19" s="44" t="s">
        <v>23</v>
      </c>
      <c r="E19" s="6">
        <v>640</v>
      </c>
      <c r="F19" s="6" t="s">
        <v>27</v>
      </c>
      <c r="G19" s="11">
        <v>1000</v>
      </c>
      <c r="H19" s="11"/>
      <c r="I19" s="11">
        <v>1000</v>
      </c>
      <c r="J19" s="12"/>
    </row>
    <row r="20" spans="1:10" x14ac:dyDescent="0.25">
      <c r="A20" s="17" t="s">
        <v>21</v>
      </c>
      <c r="B20" s="18" t="s">
        <v>64</v>
      </c>
      <c r="C20" s="45"/>
      <c r="D20" s="9">
        <v>9121</v>
      </c>
      <c r="E20" s="10">
        <v>610</v>
      </c>
      <c r="F20" s="10" t="s">
        <v>24</v>
      </c>
      <c r="G20" s="11">
        <v>21777</v>
      </c>
      <c r="H20" s="11"/>
      <c r="I20" s="11">
        <v>21777</v>
      </c>
      <c r="J20" s="12"/>
    </row>
    <row r="21" spans="1:10" x14ac:dyDescent="0.25">
      <c r="A21" s="17" t="s">
        <v>21</v>
      </c>
      <c r="B21" s="18" t="s">
        <v>64</v>
      </c>
      <c r="C21" s="45"/>
      <c r="D21" s="9">
        <v>9121</v>
      </c>
      <c r="E21" s="10">
        <v>620</v>
      </c>
      <c r="F21" s="10" t="s">
        <v>25</v>
      </c>
      <c r="G21" s="11">
        <v>7611</v>
      </c>
      <c r="H21" s="11"/>
      <c r="I21" s="11">
        <v>7611</v>
      </c>
      <c r="J21" s="12"/>
    </row>
    <row r="22" spans="1:10" x14ac:dyDescent="0.25">
      <c r="A22" s="17" t="s">
        <v>21</v>
      </c>
      <c r="B22" s="18" t="s">
        <v>65</v>
      </c>
      <c r="C22" s="45"/>
      <c r="D22" s="9">
        <v>9121</v>
      </c>
      <c r="E22" s="10">
        <v>610</v>
      </c>
      <c r="F22" s="10" t="s">
        <v>24</v>
      </c>
      <c r="G22" s="11">
        <v>3844</v>
      </c>
      <c r="H22" s="11"/>
      <c r="I22" s="11">
        <v>3844</v>
      </c>
      <c r="J22" s="12"/>
    </row>
    <row r="23" spans="1:10" x14ac:dyDescent="0.25">
      <c r="A23" s="17" t="s">
        <v>21</v>
      </c>
      <c r="B23" s="18" t="s">
        <v>65</v>
      </c>
      <c r="C23" s="45"/>
      <c r="D23" s="9">
        <v>9121</v>
      </c>
      <c r="E23" s="10">
        <v>620</v>
      </c>
      <c r="F23" s="10" t="s">
        <v>25</v>
      </c>
      <c r="G23" s="11">
        <v>1343</v>
      </c>
      <c r="H23" s="11"/>
      <c r="I23" s="11">
        <v>1343</v>
      </c>
      <c r="J23" s="12"/>
    </row>
    <row r="24" spans="1:10" x14ac:dyDescent="0.25">
      <c r="A24" s="17" t="s">
        <v>21</v>
      </c>
      <c r="B24" s="18" t="s">
        <v>81</v>
      </c>
      <c r="C24" s="45"/>
      <c r="D24" s="9">
        <v>9121</v>
      </c>
      <c r="E24" s="10">
        <v>610</v>
      </c>
      <c r="F24" s="10" t="s">
        <v>24</v>
      </c>
      <c r="G24" s="11">
        <v>0</v>
      </c>
      <c r="H24" s="11">
        <v>4423</v>
      </c>
      <c r="I24" s="11">
        <v>4423</v>
      </c>
      <c r="J24" s="12" t="s">
        <v>86</v>
      </c>
    </row>
    <row r="25" spans="1:10" x14ac:dyDescent="0.25">
      <c r="A25" s="17" t="s">
        <v>21</v>
      </c>
      <c r="B25" s="18" t="s">
        <v>81</v>
      </c>
      <c r="C25" s="45"/>
      <c r="D25" s="9">
        <v>9121</v>
      </c>
      <c r="E25" s="10">
        <v>620</v>
      </c>
      <c r="F25" s="10" t="s">
        <v>25</v>
      </c>
      <c r="G25" s="11">
        <v>0</v>
      </c>
      <c r="H25" s="11">
        <v>1589</v>
      </c>
      <c r="I25" s="11">
        <v>1589</v>
      </c>
      <c r="J25" s="12" t="s">
        <v>86</v>
      </c>
    </row>
    <row r="26" spans="1:10" x14ac:dyDescent="0.25">
      <c r="A26" s="17" t="s">
        <v>21</v>
      </c>
      <c r="B26" s="18" t="s">
        <v>82</v>
      </c>
      <c r="C26" s="45"/>
      <c r="D26" s="9">
        <v>9121</v>
      </c>
      <c r="E26" s="10">
        <v>610</v>
      </c>
      <c r="F26" s="10" t="s">
        <v>24</v>
      </c>
      <c r="G26" s="11">
        <v>0</v>
      </c>
      <c r="H26" s="11">
        <v>751</v>
      </c>
      <c r="I26" s="11">
        <v>751</v>
      </c>
      <c r="J26" s="12" t="s">
        <v>86</v>
      </c>
    </row>
    <row r="27" spans="1:10" x14ac:dyDescent="0.25">
      <c r="A27" s="17" t="s">
        <v>21</v>
      </c>
      <c r="B27" s="18" t="s">
        <v>82</v>
      </c>
      <c r="C27" s="45"/>
      <c r="D27" s="9">
        <v>9121</v>
      </c>
      <c r="E27" s="10">
        <v>620</v>
      </c>
      <c r="F27" s="10" t="s">
        <v>84</v>
      </c>
      <c r="G27" s="11">
        <v>0</v>
      </c>
      <c r="H27" s="11">
        <v>269</v>
      </c>
      <c r="I27" s="11">
        <v>269</v>
      </c>
      <c r="J27" s="12" t="s">
        <v>86</v>
      </c>
    </row>
    <row r="28" spans="1:10" x14ac:dyDescent="0.25">
      <c r="A28" s="17" t="s">
        <v>21</v>
      </c>
      <c r="B28" s="18" t="s">
        <v>66</v>
      </c>
      <c r="C28" s="45"/>
      <c r="D28" s="44" t="s">
        <v>23</v>
      </c>
      <c r="E28" s="6">
        <v>630</v>
      </c>
      <c r="F28" s="6" t="s">
        <v>26</v>
      </c>
      <c r="G28" s="26">
        <v>0</v>
      </c>
      <c r="H28" s="26">
        <v>50925</v>
      </c>
      <c r="I28" s="26">
        <v>50925</v>
      </c>
      <c r="J28" s="8" t="s">
        <v>69</v>
      </c>
    </row>
    <row r="29" spans="1:10" x14ac:dyDescent="0.25">
      <c r="A29" s="17" t="s">
        <v>21</v>
      </c>
      <c r="B29" s="18" t="s">
        <v>11</v>
      </c>
      <c r="C29" s="45"/>
      <c r="D29" s="44">
        <v>9121</v>
      </c>
      <c r="E29" s="6">
        <v>630</v>
      </c>
      <c r="F29" s="6" t="s">
        <v>26</v>
      </c>
      <c r="G29" s="26">
        <v>0</v>
      </c>
      <c r="H29" s="26">
        <v>6860</v>
      </c>
      <c r="I29" s="26">
        <v>6860</v>
      </c>
      <c r="J29" s="8" t="s">
        <v>71</v>
      </c>
    </row>
    <row r="30" spans="1:10" x14ac:dyDescent="0.25">
      <c r="A30" s="17" t="s">
        <v>21</v>
      </c>
      <c r="B30" s="18" t="s">
        <v>52</v>
      </c>
      <c r="C30" s="45"/>
      <c r="D30" s="44">
        <v>9121</v>
      </c>
      <c r="E30" s="6">
        <v>630</v>
      </c>
      <c r="F30" s="6" t="s">
        <v>26</v>
      </c>
      <c r="G30" s="7">
        <v>0</v>
      </c>
      <c r="H30" s="7"/>
      <c r="I30" s="7">
        <v>0</v>
      </c>
      <c r="J30" s="8"/>
    </row>
    <row r="31" spans="1:10" x14ac:dyDescent="0.25">
      <c r="A31" s="17" t="s">
        <v>21</v>
      </c>
      <c r="B31" s="18" t="s">
        <v>53</v>
      </c>
      <c r="C31" s="45"/>
      <c r="D31" s="44">
        <v>9121</v>
      </c>
      <c r="E31" s="6">
        <v>630</v>
      </c>
      <c r="F31" s="6" t="s">
        <v>26</v>
      </c>
      <c r="G31" s="7">
        <v>0</v>
      </c>
      <c r="H31" s="7"/>
      <c r="I31" s="7">
        <v>0</v>
      </c>
      <c r="J31" s="8"/>
    </row>
    <row r="32" spans="1:10" x14ac:dyDescent="0.25">
      <c r="A32" s="17" t="s">
        <v>21</v>
      </c>
      <c r="B32" s="18" t="s">
        <v>64</v>
      </c>
      <c r="C32" s="45"/>
      <c r="D32" s="44">
        <v>9121</v>
      </c>
      <c r="E32" s="6">
        <v>630</v>
      </c>
      <c r="F32" s="6" t="s">
        <v>26</v>
      </c>
      <c r="G32" s="7">
        <v>0</v>
      </c>
      <c r="H32" s="7">
        <v>1953</v>
      </c>
      <c r="I32" s="7">
        <v>1953</v>
      </c>
      <c r="J32" s="8" t="s">
        <v>83</v>
      </c>
    </row>
    <row r="33" spans="1:10" x14ac:dyDescent="0.25">
      <c r="A33" s="17" t="s">
        <v>21</v>
      </c>
      <c r="B33" s="18" t="s">
        <v>65</v>
      </c>
      <c r="C33" s="45"/>
      <c r="D33" s="44">
        <v>9121</v>
      </c>
      <c r="E33" s="6">
        <v>630</v>
      </c>
      <c r="F33" s="6" t="s">
        <v>26</v>
      </c>
      <c r="G33" s="7">
        <v>0</v>
      </c>
      <c r="H33" s="7">
        <v>347</v>
      </c>
      <c r="I33" s="7">
        <v>347</v>
      </c>
      <c r="J33" s="8" t="s">
        <v>83</v>
      </c>
    </row>
    <row r="34" spans="1:10" x14ac:dyDescent="0.25">
      <c r="A34" s="17" t="s">
        <v>21</v>
      </c>
      <c r="B34" s="18" t="s">
        <v>81</v>
      </c>
      <c r="C34" s="45"/>
      <c r="D34" s="44">
        <v>9121</v>
      </c>
      <c r="E34" s="6">
        <v>630</v>
      </c>
      <c r="F34" s="6" t="s">
        <v>26</v>
      </c>
      <c r="G34" s="7">
        <v>0</v>
      </c>
      <c r="H34" s="7">
        <v>498</v>
      </c>
      <c r="I34" s="7">
        <v>498</v>
      </c>
      <c r="J34" s="8" t="s">
        <v>83</v>
      </c>
    </row>
    <row r="35" spans="1:10" x14ac:dyDescent="0.25">
      <c r="A35" s="17" t="s">
        <v>21</v>
      </c>
      <c r="B35" s="18" t="s">
        <v>82</v>
      </c>
      <c r="C35" s="45"/>
      <c r="D35" s="44">
        <v>9121</v>
      </c>
      <c r="E35" s="6">
        <v>630</v>
      </c>
      <c r="F35" s="6" t="s">
        <v>26</v>
      </c>
      <c r="G35" s="7">
        <v>0</v>
      </c>
      <c r="H35" s="7">
        <v>85</v>
      </c>
      <c r="I35" s="7">
        <v>85</v>
      </c>
      <c r="J35" s="8" t="s">
        <v>83</v>
      </c>
    </row>
    <row r="36" spans="1:10" x14ac:dyDescent="0.25">
      <c r="A36" s="17" t="s">
        <v>21</v>
      </c>
      <c r="B36" s="18" t="s">
        <v>16</v>
      </c>
      <c r="C36" s="45"/>
      <c r="D36" s="44">
        <v>9121</v>
      </c>
      <c r="E36" s="6">
        <v>610</v>
      </c>
      <c r="F36" s="6" t="s">
        <v>24</v>
      </c>
      <c r="G36" s="7">
        <v>0</v>
      </c>
      <c r="H36" s="7"/>
      <c r="I36" s="7">
        <v>0</v>
      </c>
      <c r="J36" s="8"/>
    </row>
    <row r="37" spans="1:10" x14ac:dyDescent="0.25">
      <c r="A37" s="17" t="s">
        <v>21</v>
      </c>
      <c r="B37" s="18" t="s">
        <v>16</v>
      </c>
      <c r="C37" s="45"/>
      <c r="D37" s="44">
        <v>9121</v>
      </c>
      <c r="E37" s="6">
        <v>620</v>
      </c>
      <c r="F37" s="6" t="s">
        <v>25</v>
      </c>
      <c r="G37" s="7">
        <v>0</v>
      </c>
      <c r="H37" s="7"/>
      <c r="I37" s="7">
        <v>0</v>
      </c>
      <c r="J37" s="8"/>
    </row>
    <row r="38" spans="1:10" x14ac:dyDescent="0.25">
      <c r="A38" s="17" t="s">
        <v>21</v>
      </c>
      <c r="B38" s="18" t="s">
        <v>16</v>
      </c>
      <c r="C38" s="45"/>
      <c r="D38" s="44">
        <v>9121</v>
      </c>
      <c r="E38" s="6">
        <v>630</v>
      </c>
      <c r="F38" s="6" t="s">
        <v>26</v>
      </c>
      <c r="G38" s="7">
        <v>0</v>
      </c>
      <c r="H38" s="7">
        <v>2257</v>
      </c>
      <c r="I38" s="7">
        <v>2257</v>
      </c>
      <c r="J38" s="46" t="s">
        <v>72</v>
      </c>
    </row>
    <row r="39" spans="1:10" x14ac:dyDescent="0.25">
      <c r="A39" s="17" t="s">
        <v>21</v>
      </c>
      <c r="B39" s="47" t="s">
        <v>59</v>
      </c>
      <c r="C39" s="45"/>
      <c r="D39" s="44">
        <v>9121</v>
      </c>
      <c r="E39" s="6">
        <v>630</v>
      </c>
      <c r="F39" s="6" t="s">
        <v>26</v>
      </c>
      <c r="G39" s="26">
        <v>0</v>
      </c>
      <c r="H39" s="7"/>
      <c r="I39" s="7">
        <v>0</v>
      </c>
      <c r="J39" s="8"/>
    </row>
    <row r="40" spans="1:10" x14ac:dyDescent="0.25">
      <c r="A40" s="17" t="s">
        <v>21</v>
      </c>
      <c r="B40" s="47">
        <v>41</v>
      </c>
      <c r="C40" s="48"/>
      <c r="D40" s="13">
        <v>9121</v>
      </c>
      <c r="E40" s="14">
        <v>630</v>
      </c>
      <c r="F40" s="14" t="s">
        <v>26</v>
      </c>
      <c r="G40" s="15">
        <v>0</v>
      </c>
      <c r="H40" s="16"/>
      <c r="I40" s="16">
        <v>0</v>
      </c>
      <c r="J40" s="8"/>
    </row>
    <row r="41" spans="1:10" ht="15.75" thickBot="1" x14ac:dyDescent="0.3">
      <c r="A41" s="49" t="s">
        <v>21</v>
      </c>
      <c r="B41" s="47" t="s">
        <v>56</v>
      </c>
      <c r="C41" s="48"/>
      <c r="D41" s="50">
        <v>9121</v>
      </c>
      <c r="E41" s="51">
        <v>630</v>
      </c>
      <c r="F41" s="51" t="s">
        <v>26</v>
      </c>
      <c r="G41" s="31">
        <v>0</v>
      </c>
      <c r="H41" s="52">
        <v>311</v>
      </c>
      <c r="I41" s="52">
        <v>311</v>
      </c>
      <c r="J41" s="32" t="s">
        <v>80</v>
      </c>
    </row>
    <row r="42" spans="1:10" x14ac:dyDescent="0.25">
      <c r="A42" s="53" t="s">
        <v>21</v>
      </c>
      <c r="B42" s="54">
        <v>41</v>
      </c>
      <c r="C42" s="55" t="s">
        <v>28</v>
      </c>
      <c r="D42" s="24" t="s">
        <v>29</v>
      </c>
      <c r="E42" s="24">
        <v>610</v>
      </c>
      <c r="F42" s="24" t="s">
        <v>24</v>
      </c>
      <c r="G42" s="42">
        <v>162654</v>
      </c>
      <c r="H42" s="42">
        <v>0</v>
      </c>
      <c r="I42" s="42">
        <v>162654</v>
      </c>
      <c r="J42" s="36"/>
    </row>
    <row r="43" spans="1:10" x14ac:dyDescent="0.25">
      <c r="A43" s="2" t="s">
        <v>21</v>
      </c>
      <c r="B43" s="54">
        <v>41</v>
      </c>
      <c r="C43" s="57"/>
      <c r="D43" s="25" t="s">
        <v>29</v>
      </c>
      <c r="E43" s="25">
        <v>620</v>
      </c>
      <c r="F43" s="25" t="s">
        <v>25</v>
      </c>
      <c r="G43" s="26">
        <v>60101</v>
      </c>
      <c r="H43" s="26">
        <v>0</v>
      </c>
      <c r="I43" s="26">
        <v>60101</v>
      </c>
      <c r="J43" s="8"/>
    </row>
    <row r="44" spans="1:10" x14ac:dyDescent="0.25">
      <c r="A44" s="2" t="s">
        <v>21</v>
      </c>
      <c r="B44" s="54">
        <v>41</v>
      </c>
      <c r="C44" s="57"/>
      <c r="D44" s="25" t="s">
        <v>29</v>
      </c>
      <c r="E44" s="25">
        <v>630</v>
      </c>
      <c r="F44" s="25" t="s">
        <v>26</v>
      </c>
      <c r="G44" s="26">
        <v>0</v>
      </c>
      <c r="H44" s="26">
        <v>8800</v>
      </c>
      <c r="I44" s="26">
        <v>8800</v>
      </c>
      <c r="J44" s="8"/>
    </row>
    <row r="45" spans="1:10" x14ac:dyDescent="0.25">
      <c r="A45" s="2" t="s">
        <v>21</v>
      </c>
      <c r="B45" s="54">
        <v>41</v>
      </c>
      <c r="C45" s="57"/>
      <c r="D45" s="25" t="s">
        <v>29</v>
      </c>
      <c r="E45" s="25">
        <v>640</v>
      </c>
      <c r="F45" s="25" t="s">
        <v>27</v>
      </c>
      <c r="G45" s="26">
        <v>3164</v>
      </c>
      <c r="H45" s="26"/>
      <c r="I45" s="26">
        <v>3164</v>
      </c>
      <c r="J45" s="8"/>
    </row>
    <row r="46" spans="1:10" x14ac:dyDescent="0.25">
      <c r="A46" s="2" t="s">
        <v>21</v>
      </c>
      <c r="B46" s="54">
        <v>111</v>
      </c>
      <c r="C46" s="57"/>
      <c r="D46" s="25" t="s">
        <v>29</v>
      </c>
      <c r="E46" s="25">
        <v>610</v>
      </c>
      <c r="F46" s="25" t="s">
        <v>24</v>
      </c>
      <c r="G46" s="26">
        <v>2500</v>
      </c>
      <c r="H46" s="26">
        <v>10451</v>
      </c>
      <c r="I46" s="26">
        <v>12951</v>
      </c>
      <c r="J46" s="8" t="s">
        <v>63</v>
      </c>
    </row>
    <row r="47" spans="1:10" x14ac:dyDescent="0.25">
      <c r="A47" s="2" t="s">
        <v>21</v>
      </c>
      <c r="B47" s="54">
        <v>111</v>
      </c>
      <c r="C47" s="57"/>
      <c r="D47" s="25" t="s">
        <v>29</v>
      </c>
      <c r="E47" s="25">
        <v>620</v>
      </c>
      <c r="F47" s="25" t="s">
        <v>25</v>
      </c>
      <c r="G47" s="26">
        <v>874</v>
      </c>
      <c r="H47" s="26">
        <v>3759</v>
      </c>
      <c r="I47" s="26">
        <v>4633</v>
      </c>
      <c r="J47" s="8" t="s">
        <v>63</v>
      </c>
    </row>
    <row r="48" spans="1:10" x14ac:dyDescent="0.25">
      <c r="A48" s="2" t="s">
        <v>21</v>
      </c>
      <c r="B48" s="54">
        <v>111</v>
      </c>
      <c r="C48" s="57"/>
      <c r="D48" s="25" t="s">
        <v>29</v>
      </c>
      <c r="E48" s="25">
        <v>630</v>
      </c>
      <c r="F48" s="25" t="s">
        <v>26</v>
      </c>
      <c r="G48" s="26">
        <v>14238</v>
      </c>
      <c r="H48" s="26"/>
      <c r="I48" s="26">
        <v>14238</v>
      </c>
      <c r="J48" s="8"/>
    </row>
    <row r="49" spans="1:10" x14ac:dyDescent="0.25">
      <c r="A49" s="2" t="s">
        <v>21</v>
      </c>
      <c r="B49" s="54" t="s">
        <v>66</v>
      </c>
      <c r="C49" s="57"/>
      <c r="D49" s="25" t="s">
        <v>29</v>
      </c>
      <c r="E49" s="25">
        <v>630</v>
      </c>
      <c r="F49" s="25" t="s">
        <v>26</v>
      </c>
      <c r="G49" s="26">
        <v>0</v>
      </c>
      <c r="H49" s="26">
        <v>5227</v>
      </c>
      <c r="I49" s="26">
        <v>5227</v>
      </c>
      <c r="J49" s="8" t="s">
        <v>63</v>
      </c>
    </row>
    <row r="50" spans="1:10" x14ac:dyDescent="0.25">
      <c r="A50" s="2" t="s">
        <v>21</v>
      </c>
      <c r="B50" s="54" t="s">
        <v>16</v>
      </c>
      <c r="C50" s="57"/>
      <c r="D50" s="25" t="s">
        <v>29</v>
      </c>
      <c r="E50" s="25">
        <v>630</v>
      </c>
      <c r="F50" s="25" t="s">
        <v>26</v>
      </c>
      <c r="G50" s="26">
        <v>7650</v>
      </c>
      <c r="H50" s="26">
        <v>2076</v>
      </c>
      <c r="I50" s="26">
        <v>9726</v>
      </c>
      <c r="J50" s="8" t="s">
        <v>73</v>
      </c>
    </row>
    <row r="51" spans="1:10" x14ac:dyDescent="0.25">
      <c r="A51" s="27" t="s">
        <v>21</v>
      </c>
      <c r="B51" s="54" t="s">
        <v>54</v>
      </c>
      <c r="C51" s="57"/>
      <c r="D51" s="6">
        <v>9111</v>
      </c>
      <c r="E51" s="6">
        <v>610</v>
      </c>
      <c r="F51" s="6" t="s">
        <v>24</v>
      </c>
      <c r="G51" s="7">
        <v>0</v>
      </c>
      <c r="H51" s="7"/>
      <c r="I51" s="7">
        <v>0</v>
      </c>
      <c r="J51" s="8"/>
    </row>
    <row r="52" spans="1:10" x14ac:dyDescent="0.25">
      <c r="A52" s="2" t="s">
        <v>21</v>
      </c>
      <c r="B52" s="58" t="s">
        <v>54</v>
      </c>
      <c r="C52" s="59"/>
      <c r="D52" s="14" t="s">
        <v>29</v>
      </c>
      <c r="E52" s="14">
        <v>620</v>
      </c>
      <c r="F52" s="14" t="s">
        <v>25</v>
      </c>
      <c r="G52" s="16">
        <v>0</v>
      </c>
      <c r="H52" s="16"/>
      <c r="I52" s="16">
        <v>0</v>
      </c>
      <c r="J52" s="8"/>
    </row>
    <row r="53" spans="1:10" ht="15.75" thickBot="1" x14ac:dyDescent="0.3">
      <c r="A53" s="60" t="s">
        <v>21</v>
      </c>
      <c r="B53" s="61" t="s">
        <v>17</v>
      </c>
      <c r="C53" s="62"/>
      <c r="D53" s="51" t="s">
        <v>29</v>
      </c>
      <c r="E53" s="51">
        <v>630</v>
      </c>
      <c r="F53" s="51" t="s">
        <v>62</v>
      </c>
      <c r="G53" s="52">
        <v>0</v>
      </c>
      <c r="H53" s="52"/>
      <c r="I53" s="52">
        <v>0</v>
      </c>
      <c r="J53" s="32"/>
    </row>
    <row r="54" spans="1:10" x14ac:dyDescent="0.25">
      <c r="A54" s="23" t="s">
        <v>21</v>
      </c>
      <c r="B54" s="63">
        <v>41</v>
      </c>
      <c r="C54" s="64" t="s">
        <v>30</v>
      </c>
      <c r="D54" s="65" t="s">
        <v>31</v>
      </c>
      <c r="E54" s="33">
        <v>610</v>
      </c>
      <c r="F54" s="33" t="s">
        <v>24</v>
      </c>
      <c r="G54" s="56">
        <v>4500</v>
      </c>
      <c r="H54" s="66"/>
      <c r="I54" s="56">
        <v>4500</v>
      </c>
      <c r="J54" s="36"/>
    </row>
    <row r="55" spans="1:10" x14ac:dyDescent="0.25">
      <c r="A55" s="2" t="s">
        <v>21</v>
      </c>
      <c r="B55" s="54">
        <v>41</v>
      </c>
      <c r="C55" s="67"/>
      <c r="D55" s="68" t="s">
        <v>31</v>
      </c>
      <c r="E55" s="25">
        <v>620</v>
      </c>
      <c r="F55" s="25" t="s">
        <v>25</v>
      </c>
      <c r="G55" s="26">
        <v>7000</v>
      </c>
      <c r="H55" s="69"/>
      <c r="I55" s="26">
        <v>7000</v>
      </c>
      <c r="J55" s="8"/>
    </row>
    <row r="56" spans="1:10" x14ac:dyDescent="0.25">
      <c r="A56" s="2" t="s">
        <v>21</v>
      </c>
      <c r="B56" s="54">
        <v>41</v>
      </c>
      <c r="C56" s="67"/>
      <c r="D56" s="68" t="s">
        <v>31</v>
      </c>
      <c r="E56" s="25">
        <v>630</v>
      </c>
      <c r="F56" s="25" t="s">
        <v>26</v>
      </c>
      <c r="G56" s="26">
        <v>34751</v>
      </c>
      <c r="H56" s="69">
        <v>394</v>
      </c>
      <c r="I56" s="26">
        <v>35145</v>
      </c>
      <c r="J56" s="8"/>
    </row>
    <row r="57" spans="1:10" x14ac:dyDescent="0.25">
      <c r="A57" s="2" t="s">
        <v>21</v>
      </c>
      <c r="B57" s="54">
        <v>41</v>
      </c>
      <c r="C57" s="67"/>
      <c r="D57" s="68" t="s">
        <v>31</v>
      </c>
      <c r="E57" s="25">
        <v>640</v>
      </c>
      <c r="F57" s="25" t="s">
        <v>27</v>
      </c>
      <c r="G57" s="26">
        <v>0</v>
      </c>
      <c r="H57" s="69"/>
      <c r="I57" s="26">
        <v>0</v>
      </c>
      <c r="J57" s="8"/>
    </row>
    <row r="58" spans="1:10" x14ac:dyDescent="0.25">
      <c r="A58" s="2" t="s">
        <v>21</v>
      </c>
      <c r="B58" s="54">
        <v>111</v>
      </c>
      <c r="C58" s="67"/>
      <c r="D58" s="68" t="s">
        <v>31</v>
      </c>
      <c r="E58" s="25">
        <v>610</v>
      </c>
      <c r="F58" s="25" t="s">
        <v>24</v>
      </c>
      <c r="G58" s="26">
        <v>900</v>
      </c>
      <c r="H58" s="69"/>
      <c r="I58" s="26">
        <v>900</v>
      </c>
      <c r="J58" s="8"/>
    </row>
    <row r="59" spans="1:10" x14ac:dyDescent="0.25">
      <c r="A59" s="2" t="s">
        <v>21</v>
      </c>
      <c r="B59" s="54">
        <v>111</v>
      </c>
      <c r="C59" s="67"/>
      <c r="D59" s="68" t="s">
        <v>31</v>
      </c>
      <c r="E59" s="25">
        <v>620</v>
      </c>
      <c r="F59" s="25" t="s">
        <v>25</v>
      </c>
      <c r="G59" s="26">
        <v>315</v>
      </c>
      <c r="H59" s="69"/>
      <c r="I59" s="26">
        <v>315</v>
      </c>
      <c r="J59" s="8"/>
    </row>
    <row r="60" spans="1:10" x14ac:dyDescent="0.25">
      <c r="A60" s="2" t="s">
        <v>21</v>
      </c>
      <c r="B60" s="54">
        <v>111</v>
      </c>
      <c r="C60" s="67"/>
      <c r="D60" s="68" t="s">
        <v>31</v>
      </c>
      <c r="E60" s="25">
        <v>630</v>
      </c>
      <c r="F60" s="25" t="s">
        <v>26</v>
      </c>
      <c r="G60" s="26">
        <v>5665</v>
      </c>
      <c r="H60" s="69">
        <v>32</v>
      </c>
      <c r="I60" s="26">
        <v>5697</v>
      </c>
      <c r="J60" s="8"/>
    </row>
    <row r="61" spans="1:10" x14ac:dyDescent="0.25">
      <c r="A61" s="2" t="s">
        <v>21</v>
      </c>
      <c r="B61" s="54" t="s">
        <v>16</v>
      </c>
      <c r="C61" s="67"/>
      <c r="D61" s="68" t="s">
        <v>31</v>
      </c>
      <c r="E61" s="25">
        <v>630</v>
      </c>
      <c r="F61" s="25" t="s">
        <v>26</v>
      </c>
      <c r="G61" s="26">
        <v>1000</v>
      </c>
      <c r="H61" s="69">
        <v>400</v>
      </c>
      <c r="I61" s="26">
        <v>1400</v>
      </c>
      <c r="J61" s="8" t="s">
        <v>74</v>
      </c>
    </row>
    <row r="62" spans="1:10" ht="15.75" thickBot="1" x14ac:dyDescent="0.3">
      <c r="A62" s="29" t="s">
        <v>21</v>
      </c>
      <c r="B62" s="61" t="s">
        <v>66</v>
      </c>
      <c r="C62" s="70"/>
      <c r="D62" s="71" t="s">
        <v>31</v>
      </c>
      <c r="E62" s="30">
        <v>630</v>
      </c>
      <c r="F62" s="30" t="s">
        <v>26</v>
      </c>
      <c r="G62" s="31">
        <v>0</v>
      </c>
      <c r="H62" s="72">
        <v>4715</v>
      </c>
      <c r="I62" s="31">
        <v>4715</v>
      </c>
      <c r="J62" s="32" t="s">
        <v>68</v>
      </c>
    </row>
    <row r="63" spans="1:10" x14ac:dyDescent="0.25">
      <c r="A63" s="2" t="s">
        <v>21</v>
      </c>
      <c r="B63" s="73">
        <v>41</v>
      </c>
      <c r="C63" s="55" t="s">
        <v>32</v>
      </c>
      <c r="D63" s="24" t="s">
        <v>33</v>
      </c>
      <c r="E63" s="24">
        <v>610</v>
      </c>
      <c r="F63" s="24" t="s">
        <v>24</v>
      </c>
      <c r="G63" s="42">
        <v>40370</v>
      </c>
      <c r="H63" s="42">
        <v>6292</v>
      </c>
      <c r="I63" s="42">
        <v>46662</v>
      </c>
      <c r="J63" s="36"/>
    </row>
    <row r="64" spans="1:10" x14ac:dyDescent="0.25">
      <c r="A64" s="2" t="s">
        <v>21</v>
      </c>
      <c r="B64" s="54">
        <v>41</v>
      </c>
      <c r="C64" s="57"/>
      <c r="D64" s="25" t="s">
        <v>33</v>
      </c>
      <c r="E64" s="25">
        <v>620</v>
      </c>
      <c r="F64" s="25" t="s">
        <v>25</v>
      </c>
      <c r="G64" s="26">
        <v>3767</v>
      </c>
      <c r="H64" s="26">
        <v>3261</v>
      </c>
      <c r="I64" s="26">
        <v>7028</v>
      </c>
      <c r="J64" s="8"/>
    </row>
    <row r="65" spans="1:10" x14ac:dyDescent="0.25">
      <c r="A65" s="2" t="s">
        <v>85</v>
      </c>
      <c r="B65" s="54">
        <v>41</v>
      </c>
      <c r="C65" s="57"/>
      <c r="D65" s="25">
        <v>960</v>
      </c>
      <c r="E65" s="25">
        <v>630</v>
      </c>
      <c r="F65" s="25" t="s">
        <v>62</v>
      </c>
      <c r="G65" s="26">
        <v>0</v>
      </c>
      <c r="H65" s="26">
        <v>1000</v>
      </c>
      <c r="I65" s="26">
        <v>1000</v>
      </c>
      <c r="J65" s="8"/>
    </row>
    <row r="66" spans="1:10" x14ac:dyDescent="0.25">
      <c r="A66" s="2" t="s">
        <v>21</v>
      </c>
      <c r="B66" s="54" t="s">
        <v>13</v>
      </c>
      <c r="C66" s="57"/>
      <c r="D66" s="25" t="s">
        <v>33</v>
      </c>
      <c r="E66" s="25">
        <v>610</v>
      </c>
      <c r="F66" s="25" t="s">
        <v>24</v>
      </c>
      <c r="G66" s="26">
        <v>3670</v>
      </c>
      <c r="H66" s="26"/>
      <c r="I66" s="26">
        <v>3670</v>
      </c>
      <c r="J66" s="8"/>
    </row>
    <row r="67" spans="1:10" x14ac:dyDescent="0.25">
      <c r="A67" s="2" t="s">
        <v>21</v>
      </c>
      <c r="B67" s="54" t="s">
        <v>13</v>
      </c>
      <c r="C67" s="57"/>
      <c r="D67" s="25" t="s">
        <v>33</v>
      </c>
      <c r="E67" s="25">
        <v>620</v>
      </c>
      <c r="F67" s="25" t="s">
        <v>25</v>
      </c>
      <c r="G67" s="26">
        <v>12527</v>
      </c>
      <c r="H67" s="26"/>
      <c r="I67" s="26">
        <v>12527</v>
      </c>
      <c r="J67" s="8"/>
    </row>
    <row r="68" spans="1:10" x14ac:dyDescent="0.25">
      <c r="A68" s="17" t="s">
        <v>21</v>
      </c>
      <c r="B68" s="18" t="s">
        <v>13</v>
      </c>
      <c r="C68" s="57"/>
      <c r="D68" s="25">
        <v>960</v>
      </c>
      <c r="E68" s="25">
        <v>630</v>
      </c>
      <c r="F68" s="25" t="s">
        <v>34</v>
      </c>
      <c r="G68" s="26">
        <v>64453</v>
      </c>
      <c r="H68" s="26">
        <v>2108</v>
      </c>
      <c r="I68" s="26">
        <v>66561</v>
      </c>
      <c r="J68" s="8" t="s">
        <v>78</v>
      </c>
    </row>
    <row r="69" spans="1:10" x14ac:dyDescent="0.25">
      <c r="A69" s="2" t="s">
        <v>21</v>
      </c>
      <c r="B69" s="54" t="s">
        <v>13</v>
      </c>
      <c r="C69" s="57"/>
      <c r="D69" s="25" t="s">
        <v>33</v>
      </c>
      <c r="E69" s="25">
        <v>640</v>
      </c>
      <c r="F69" s="25" t="s">
        <v>27</v>
      </c>
      <c r="G69" s="26">
        <v>350</v>
      </c>
      <c r="H69" s="26"/>
      <c r="I69" s="26">
        <v>350</v>
      </c>
      <c r="J69" s="8"/>
    </row>
    <row r="70" spans="1:10" x14ac:dyDescent="0.25">
      <c r="A70" s="2" t="s">
        <v>21</v>
      </c>
      <c r="B70" s="54">
        <v>111</v>
      </c>
      <c r="C70" s="57"/>
      <c r="D70" s="6" t="s">
        <v>33</v>
      </c>
      <c r="E70" s="6">
        <v>630</v>
      </c>
      <c r="F70" s="6" t="s">
        <v>35</v>
      </c>
      <c r="G70" s="7">
        <v>71250</v>
      </c>
      <c r="H70" s="7">
        <v>14094</v>
      </c>
      <c r="I70" s="7">
        <v>85344</v>
      </c>
      <c r="J70" s="8"/>
    </row>
    <row r="71" spans="1:10" x14ac:dyDescent="0.25">
      <c r="A71" s="2" t="s">
        <v>21</v>
      </c>
      <c r="B71" s="54" t="s">
        <v>16</v>
      </c>
      <c r="C71" s="57"/>
      <c r="D71" s="25" t="s">
        <v>33</v>
      </c>
      <c r="E71" s="25">
        <v>630</v>
      </c>
      <c r="F71" s="25" t="s">
        <v>26</v>
      </c>
      <c r="G71" s="26"/>
      <c r="H71" s="26"/>
      <c r="I71" s="26"/>
      <c r="J71" s="8"/>
    </row>
    <row r="72" spans="1:10" ht="15.75" thickBot="1" x14ac:dyDescent="0.3">
      <c r="A72" s="29" t="s">
        <v>21</v>
      </c>
      <c r="B72" s="61" t="s">
        <v>17</v>
      </c>
      <c r="C72" s="62"/>
      <c r="D72" s="30" t="s">
        <v>33</v>
      </c>
      <c r="E72" s="30">
        <v>630</v>
      </c>
      <c r="F72" s="30" t="s">
        <v>26</v>
      </c>
      <c r="G72" s="31"/>
      <c r="H72" s="31"/>
      <c r="I72" s="31"/>
      <c r="J72" s="32"/>
    </row>
    <row r="73" spans="1:10" x14ac:dyDescent="0.25">
      <c r="A73" s="23" t="s">
        <v>21</v>
      </c>
      <c r="B73" s="63">
        <v>41</v>
      </c>
      <c r="C73" s="64" t="s">
        <v>36</v>
      </c>
      <c r="D73" s="65" t="s">
        <v>37</v>
      </c>
      <c r="E73" s="33">
        <v>610</v>
      </c>
      <c r="F73" s="33" t="s">
        <v>24</v>
      </c>
      <c r="G73" s="56">
        <v>26341</v>
      </c>
      <c r="H73" s="56"/>
      <c r="I73" s="56">
        <v>26341</v>
      </c>
      <c r="J73" s="36"/>
    </row>
    <row r="74" spans="1:10" x14ac:dyDescent="0.25">
      <c r="A74" s="2" t="s">
        <v>21</v>
      </c>
      <c r="B74" s="54">
        <v>41</v>
      </c>
      <c r="C74" s="67"/>
      <c r="D74" s="68" t="s">
        <v>37</v>
      </c>
      <c r="E74" s="25">
        <v>620</v>
      </c>
      <c r="F74" s="25" t="s">
        <v>25</v>
      </c>
      <c r="G74" s="26">
        <v>9206</v>
      </c>
      <c r="H74" s="26"/>
      <c r="I74" s="26">
        <v>9206</v>
      </c>
      <c r="J74" s="8"/>
    </row>
    <row r="75" spans="1:10" x14ac:dyDescent="0.25">
      <c r="A75" s="17" t="s">
        <v>21</v>
      </c>
      <c r="B75" s="18">
        <v>41</v>
      </c>
      <c r="C75" s="67"/>
      <c r="D75" s="44" t="s">
        <v>37</v>
      </c>
      <c r="E75" s="6">
        <v>630</v>
      </c>
      <c r="F75" s="6" t="s">
        <v>26</v>
      </c>
      <c r="G75" s="7">
        <v>1577</v>
      </c>
      <c r="H75" s="7">
        <v>-1577</v>
      </c>
      <c r="I75" s="7">
        <v>0</v>
      </c>
      <c r="J75" s="8"/>
    </row>
    <row r="76" spans="1:10" x14ac:dyDescent="0.25">
      <c r="A76" s="2" t="s">
        <v>21</v>
      </c>
      <c r="B76" s="54">
        <v>41</v>
      </c>
      <c r="C76" s="67"/>
      <c r="D76" s="68" t="s">
        <v>37</v>
      </c>
      <c r="E76" s="25">
        <v>640</v>
      </c>
      <c r="F76" s="25" t="s">
        <v>58</v>
      </c>
      <c r="G76" s="26">
        <v>300</v>
      </c>
      <c r="H76" s="26">
        <v>132</v>
      </c>
      <c r="I76" s="26">
        <v>432</v>
      </c>
      <c r="J76" s="8"/>
    </row>
    <row r="77" spans="1:10" x14ac:dyDescent="0.25">
      <c r="A77" s="17" t="s">
        <v>21</v>
      </c>
      <c r="B77" s="18" t="s">
        <v>16</v>
      </c>
      <c r="C77" s="67"/>
      <c r="D77" s="44" t="s">
        <v>37</v>
      </c>
      <c r="E77" s="6">
        <v>610</v>
      </c>
      <c r="F77" s="6" t="s">
        <v>24</v>
      </c>
      <c r="G77" s="7">
        <v>0</v>
      </c>
      <c r="H77" s="7"/>
      <c r="I77" s="7">
        <v>0</v>
      </c>
      <c r="J77" s="8"/>
    </row>
    <row r="78" spans="1:10" x14ac:dyDescent="0.25">
      <c r="A78" s="17" t="s">
        <v>21</v>
      </c>
      <c r="B78" s="18" t="s">
        <v>16</v>
      </c>
      <c r="C78" s="67"/>
      <c r="D78" s="44" t="s">
        <v>37</v>
      </c>
      <c r="E78" s="6">
        <v>620</v>
      </c>
      <c r="F78" s="6" t="s">
        <v>25</v>
      </c>
      <c r="G78" s="7">
        <v>1843</v>
      </c>
      <c r="H78" s="7"/>
      <c r="I78" s="7">
        <v>1843</v>
      </c>
      <c r="J78" s="8"/>
    </row>
    <row r="79" spans="1:10" x14ac:dyDescent="0.25">
      <c r="A79" s="2" t="s">
        <v>21</v>
      </c>
      <c r="B79" s="54" t="s">
        <v>16</v>
      </c>
      <c r="C79" s="67"/>
      <c r="D79" s="68" t="s">
        <v>37</v>
      </c>
      <c r="E79" s="25">
        <v>630</v>
      </c>
      <c r="F79" s="25" t="s">
        <v>26</v>
      </c>
      <c r="G79" s="26">
        <v>6407</v>
      </c>
      <c r="H79" s="26">
        <v>1886</v>
      </c>
      <c r="I79" s="26">
        <v>8293</v>
      </c>
      <c r="J79" s="8" t="s">
        <v>74</v>
      </c>
    </row>
    <row r="80" spans="1:10" ht="15.75" thickBot="1" x14ac:dyDescent="0.3">
      <c r="A80" s="29" t="s">
        <v>21</v>
      </c>
      <c r="B80" s="61" t="s">
        <v>16</v>
      </c>
      <c r="C80" s="67"/>
      <c r="D80" s="71" t="s">
        <v>37</v>
      </c>
      <c r="E80" s="30">
        <v>640</v>
      </c>
      <c r="F80" s="30" t="s">
        <v>27</v>
      </c>
      <c r="G80" s="31">
        <v>0</v>
      </c>
      <c r="H80" s="31">
        <v>0</v>
      </c>
      <c r="I80" s="31">
        <v>0</v>
      </c>
      <c r="J80" s="8"/>
    </row>
    <row r="81" spans="1:10" x14ac:dyDescent="0.25">
      <c r="A81" s="74"/>
      <c r="B81" s="75"/>
      <c r="C81" s="76"/>
      <c r="D81" s="75"/>
      <c r="E81" s="77"/>
      <c r="F81" s="78" t="s">
        <v>38</v>
      </c>
      <c r="G81" s="79">
        <v>1231631</v>
      </c>
      <c r="H81" s="79">
        <f>SUM(H16:H79)</f>
        <v>159138</v>
      </c>
      <c r="I81" s="79">
        <f>SUM(I16:I79)</f>
        <v>1390769</v>
      </c>
      <c r="J81" s="8"/>
    </row>
    <row r="82" spans="1:10" x14ac:dyDescent="0.25">
      <c r="A82" s="22" t="s">
        <v>39</v>
      </c>
      <c r="I82"/>
    </row>
    <row r="83" spans="1:10" x14ac:dyDescent="0.25">
      <c r="A83" s="22" t="s">
        <v>0</v>
      </c>
      <c r="D83" s="28" t="s">
        <v>40</v>
      </c>
      <c r="I83"/>
    </row>
    <row r="84" spans="1:10" x14ac:dyDescent="0.25">
      <c r="A84" s="22" t="s">
        <v>10</v>
      </c>
      <c r="D84" s="28" t="s">
        <v>41</v>
      </c>
      <c r="I84"/>
    </row>
    <row r="85" spans="1:10" x14ac:dyDescent="0.25">
      <c r="A85" s="22" t="s">
        <v>21</v>
      </c>
      <c r="D85" s="28" t="s">
        <v>42</v>
      </c>
      <c r="I85"/>
    </row>
    <row r="86" spans="1:10" x14ac:dyDescent="0.25">
      <c r="A86" s="22" t="s">
        <v>1</v>
      </c>
      <c r="D86" s="28" t="s">
        <v>43</v>
      </c>
    </row>
    <row r="87" spans="1:10" x14ac:dyDescent="0.25">
      <c r="A87" s="22" t="s">
        <v>3</v>
      </c>
      <c r="D87" s="28" t="s">
        <v>44</v>
      </c>
    </row>
    <row r="88" spans="1:10" x14ac:dyDescent="0.25">
      <c r="A88" s="22" t="s">
        <v>4</v>
      </c>
      <c r="D88" s="28" t="s">
        <v>45</v>
      </c>
    </row>
    <row r="89" spans="1:10" x14ac:dyDescent="0.25">
      <c r="A89" s="22" t="s">
        <v>6</v>
      </c>
      <c r="D89" s="28" t="s">
        <v>46</v>
      </c>
    </row>
    <row r="90" spans="1:10" x14ac:dyDescent="0.25">
      <c r="A90" s="22" t="s">
        <v>7</v>
      </c>
      <c r="D90" s="28" t="s">
        <v>47</v>
      </c>
    </row>
    <row r="91" spans="1:10" x14ac:dyDescent="0.25">
      <c r="A91" s="22" t="s">
        <v>8</v>
      </c>
      <c r="D91" s="28" t="s">
        <v>48</v>
      </c>
    </row>
    <row r="92" spans="1:10" x14ac:dyDescent="0.25">
      <c r="A92" s="22" t="s">
        <v>9</v>
      </c>
      <c r="D92" s="28" t="s">
        <v>49</v>
      </c>
    </row>
    <row r="93" spans="1:10" x14ac:dyDescent="0.25">
      <c r="A93" s="22" t="s">
        <v>50</v>
      </c>
      <c r="D93" s="28" t="s">
        <v>51</v>
      </c>
    </row>
  </sheetData>
  <autoFilter ref="A1:I81" xr:uid="{00000000-0009-0000-0000-000000000000}"/>
  <mergeCells count="5">
    <mergeCell ref="C16:C41"/>
    <mergeCell ref="C42:C53"/>
    <mergeCell ref="C54:C62"/>
    <mergeCell ref="C63:C72"/>
    <mergeCell ref="C73:C80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Header>&amp;LNávrh č. 1&amp;CRozpočtové opatrenie č. 2-1/2024&amp;RZŠ s MŠ Nesluša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Rozpočtové opatrenie ZŠ s MŠ Nesluša 2-1/2024</dc:title>
  <dc:creator>Matej Tabaček</dc:creator>
  <cp:lastModifiedBy>Matej Tabaček</cp:lastModifiedBy>
  <cp:lastPrinted>2024-04-18T11:11:29Z</cp:lastPrinted>
  <dcterms:created xsi:type="dcterms:W3CDTF">2022-06-10T08:09:15Z</dcterms:created>
  <dcterms:modified xsi:type="dcterms:W3CDTF">2024-04-18T11:11:32Z</dcterms:modified>
</cp:coreProperties>
</file>