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U_2015_02_S" sheetId="1" state="visible" r:id="rId2"/>
  </sheets>
  <definedNames>
    <definedName function="false" hidden="true" localSheetId="0" name="_xlnm._FilterDatabase" vbProcedure="false">U_2015_02_S!$A$1:$J$702</definedName>
  </definedName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I343" authorId="0">
      <text>
        <r>
          <rPr>
            <sz val="10"/>
            <rFont val="Arial"/>
            <family val="2"/>
            <charset val="238"/>
          </rPr>
          <t>OZ schválilo na značky 3000 bez RO...</t>
        </r>
      </text>
    </comment>
    <comment ref="I346" authorId="0">
      <text>
        <r>
          <rPr>
            <sz val="10"/>
            <rFont val="Arial"/>
            <family val="2"/>
            <charset val="238"/>
          </rPr>
          <t>Detto – 1500 Peter S.</t>
        </r>
      </text>
    </comment>
  </commentList>
</comments>
</file>

<file path=xl/sharedStrings.xml><?xml version="1.0" encoding="utf-8"?>
<sst xmlns="http://schemas.openxmlformats.org/spreadsheetml/2006/main" count="2679" uniqueCount="446">
  <si>
    <t>Program</t>
  </si>
  <si>
    <t>FK</t>
  </si>
  <si>
    <t>EK</t>
  </si>
  <si>
    <t>An</t>
  </si>
  <si>
    <t>Z</t>
  </si>
  <si>
    <t>Názov</t>
  </si>
  <si>
    <t>Schválený</t>
  </si>
  <si>
    <t>Upravený</t>
  </si>
  <si>
    <t>Úprava</t>
  </si>
  <si>
    <t>Po opatrení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</si>
  <si>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</si>
  <si>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</si>
  <si>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</si>
  <si>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</si>
  <si>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</si>
  <si>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</si>
  <si>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</si>
  <si>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</si>
  <si>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</si>
  <si>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</si>
  <si>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</si>
  <si>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</si>
  <si>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</si>
  <si>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</si>
  <si>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</si>
  <si>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212002</t>
  </si>
  <si>
    <t>Z prenajatých pozemkov</t>
  </si>
  <si>
    <t>212003</t>
  </si>
  <si>
    <t>Z prenajatých budov, priestorov a objektov</t>
  </si>
  <si>
    <t>221004</t>
  </si>
  <si>
    <t>01</t>
  </si>
  <si>
    <t>Ostatné poplatky - administratívne</t>
  </si>
  <si>
    <t>02</t>
  </si>
  <si>
    <t>Ostatné poplatky - stavebné</t>
  </si>
  <si>
    <t>221005</t>
  </si>
  <si>
    <t>Licencie</t>
  </si>
  <si>
    <t>222003</t>
  </si>
  <si>
    <t>Za porušenie predpisov</t>
  </si>
  <si>
    <t>223001</t>
  </si>
  <si>
    <t>Obradné siene</t>
  </si>
  <si>
    <t>Vodné, stočné</t>
  </si>
  <si>
    <t>03</t>
  </si>
  <si>
    <t>Odpadové nádoby</t>
  </si>
  <si>
    <t>04</t>
  </si>
  <si>
    <t>Relácie MR</t>
  </si>
  <si>
    <t>05</t>
  </si>
  <si>
    <t>Kopírovanie</t>
  </si>
  <si>
    <t>06</t>
  </si>
  <si>
    <t>Opatrovateľská služba</t>
  </si>
  <si>
    <t>07</t>
  </si>
  <si>
    <t>Rybárske lístky</t>
  </si>
  <si>
    <t>08</t>
  </si>
  <si>
    <t>Dopravné služby</t>
  </si>
  <si>
    <t>09</t>
  </si>
  <si>
    <t>Vodovodný materiál</t>
  </si>
  <si>
    <t>10</t>
  </si>
  <si>
    <t>Železný a iný šrot</t>
  </si>
  <si>
    <t>11</t>
  </si>
  <si>
    <t>Knižnica - zápisné a iné príspevky</t>
  </si>
  <si>
    <t>12</t>
  </si>
  <si>
    <t>Sponzorstvo</t>
  </si>
  <si>
    <t>13</t>
  </si>
  <si>
    <t>Predaj kníh, CD</t>
  </si>
  <si>
    <t>15</t>
  </si>
  <si>
    <t>CVČ - vystúpenia Žiarinky</t>
  </si>
  <si>
    <t>16</t>
  </si>
  <si>
    <t>Poplatky od obyvateľov DOS</t>
  </si>
  <si>
    <t>19</t>
  </si>
  <si>
    <t>Mulčovanie - lesná fréza SEPPI</t>
  </si>
  <si>
    <t>20</t>
  </si>
  <si>
    <t>Známky pre psy</t>
  </si>
  <si>
    <t>99</t>
  </si>
  <si>
    <t>Služby na úhradu rôzne</t>
  </si>
  <si>
    <t>223002</t>
  </si>
  <si>
    <t>Príspevok rodičov MŠ</t>
  </si>
  <si>
    <t>Príspevok členov CVČ</t>
  </si>
  <si>
    <t>229002</t>
  </si>
  <si>
    <t>Za odber podzemnej vody</t>
  </si>
  <si>
    <t>229005</t>
  </si>
  <si>
    <t>Za znečisťovanie ovzdušia</t>
  </si>
  <si>
    <t>243</t>
  </si>
  <si>
    <t>Z účtov finančného hospodárenia</t>
  </si>
  <si>
    <t>291008</t>
  </si>
  <si>
    <t>Vratky od ostatných subjektov verejnej správy</t>
  </si>
  <si>
    <t>292008</t>
  </si>
  <si>
    <t>Z odvodov z hazardných hier a iných podobných hier</t>
  </si>
  <si>
    <t>292012</t>
  </si>
  <si>
    <t>Z dobropisov</t>
  </si>
  <si>
    <t>292027</t>
  </si>
  <si>
    <t>Iné - mylná platba</t>
  </si>
  <si>
    <t>Stravné zamestnanci</t>
  </si>
  <si>
    <t>Stravné sociálny fond</t>
  </si>
  <si>
    <t>312001</t>
  </si>
  <si>
    <t>111</t>
  </si>
  <si>
    <t>Prídavky na deti</t>
  </si>
  <si>
    <t>ZŠ z OÚ-OŠ</t>
  </si>
  <si>
    <t>131E</t>
  </si>
  <si>
    <t>ZŠ stravné ŠJ</t>
  </si>
  <si>
    <t>ZŠ školské potreby</t>
  </si>
  <si>
    <t>ZŠ žiaci zo SZP</t>
  </si>
  <si>
    <t>ZŠ vzdelávacie poukazy</t>
  </si>
  <si>
    <t>Stavebný úrad</t>
  </si>
  <si>
    <t>Cestná doprava</t>
  </si>
  <si>
    <t>Matrika</t>
  </si>
  <si>
    <t>CO sklad</t>
  </si>
  <si>
    <t>Voľby</t>
  </si>
  <si>
    <t>MŠ z OÚ-OŠ</t>
  </si>
  <si>
    <t>Životné prostredie</t>
  </si>
  <si>
    <t>14</t>
  </si>
  <si>
    <t>Register obyvateľstva</t>
  </si>
  <si>
    <t>CVČ vzdelávacie poukazy</t>
  </si>
  <si>
    <t>11T1</t>
  </si>
  <si>
    <t>Chránená dielňa ESF</t>
  </si>
  <si>
    <t>11T2</t>
  </si>
  <si>
    <t>Chránená dielňa ESF ŠR</t>
  </si>
  <si>
    <t>17</t>
  </si>
  <si>
    <t>Dom opatrovateľských služieb</t>
  </si>
  <si>
    <t>18</t>
  </si>
  <si>
    <t>Regionálny rozvoj ESF</t>
  </si>
  <si>
    <t>Regionálny rozvoj ESF ŠR</t>
  </si>
  <si>
    <t>ZŠ - asistent učiteľa</t>
  </si>
  <si>
    <t>ZŠ - učebnice</t>
  </si>
  <si>
    <t>453</t>
  </si>
  <si>
    <t>Zostatok - transfer DOS 2014</t>
  </si>
  <si>
    <t>Zostatok - transfer prevencia kriminality</t>
  </si>
  <si>
    <t>Zostatok - transfer ZŠ - OÚ-OŠ 12/2014</t>
  </si>
  <si>
    <t>Zostatok prostriedkov z predchádzajúcich rokov</t>
  </si>
  <si>
    <t>454001</t>
  </si>
  <si>
    <t>Z rezervného fondu obce a z rezervného fondu vyšši</t>
  </si>
  <si>
    <t>Príjmy RO ZŠ Nesluša</t>
  </si>
  <si>
    <t>PRÍJMY SPOLU</t>
  </si>
  <si>
    <t>01.1.1</t>
  </si>
  <si>
    <t>611</t>
  </si>
  <si>
    <t>Tarifný plat, osobný plat, základný plat, funkčný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</si>
  <si>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</si>
  <si>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</si>
  <si>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</si>
  <si>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</si>
  <si>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</si>
  <si>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</si>
  <si>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</si>
  <si>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</si>
  <si>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</si>
  <si>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</si>
  <si>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</si>
  <si>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</si>
  <si>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</si>
  <si>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</si>
  <si>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</si>
  <si>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</si>
  <si>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627</t>
  </si>
  <si>
    <t>Príspevok do doplnkových dôchodkových poisťovní</t>
  </si>
  <si>
    <t>632003</t>
  </si>
  <si>
    <t>Poštové služby a telekomunikačné služby</t>
  </si>
  <si>
    <t>633006</t>
  </si>
  <si>
    <t>Všeobecný materiál</t>
  </si>
  <si>
    <t>633016</t>
  </si>
  <si>
    <t>Reprezentačné</t>
  </si>
  <si>
    <t>634001</t>
  </si>
  <si>
    <t>Palivo, mazivá, oleje, špeciálne kvapaliny</t>
  </si>
  <si>
    <t>637014</t>
  </si>
  <si>
    <t>Stravovanie</t>
  </si>
  <si>
    <t>637026</t>
  </si>
  <si>
    <t>Odmeny a príspevky - obecné zastupiteľstvo</t>
  </si>
  <si>
    <t>Odmeny a príspevky - komisie</t>
  </si>
  <si>
    <t>642012</t>
  </si>
  <si>
    <t>Na odstupné</t>
  </si>
  <si>
    <t>713001</t>
  </si>
  <si>
    <t>Interiérové vybavenie</t>
  </si>
  <si>
    <t>04.4.3</t>
  </si>
  <si>
    <t>716</t>
  </si>
  <si>
    <t>Prípravná a projektová dokumentácia</t>
  </si>
  <si>
    <t>01.1.2</t>
  </si>
  <si>
    <t>614</t>
  </si>
  <si>
    <t>Odmeny</t>
  </si>
  <si>
    <t>633009</t>
  </si>
  <si>
    <t>Knihy, časopisy, noviny</t>
  </si>
  <si>
    <t>637005</t>
  </si>
  <si>
    <t>Špeciálne služby - audit</t>
  </si>
  <si>
    <t>637016</t>
  </si>
  <si>
    <t>Prídel do sociálneho fondu</t>
  </si>
  <si>
    <t>612001</t>
  </si>
  <si>
    <t>Osobný príplatok</t>
  </si>
  <si>
    <t>631001</t>
  </si>
  <si>
    <t>Tuzemské cestovné náhrady</t>
  </si>
  <si>
    <t>637004</t>
  </si>
  <si>
    <t>Všeobecné služby</t>
  </si>
  <si>
    <t>637012</t>
  </si>
  <si>
    <t>Poplatky a odvody - bankové poplatky</t>
  </si>
  <si>
    <t>Poplatky a odvody - stravné lístky</t>
  </si>
  <si>
    <t>637031</t>
  </si>
  <si>
    <t>Pokuty a penále</t>
  </si>
  <si>
    <t>637035</t>
  </si>
  <si>
    <t>Bankové účty - zrážková daň</t>
  </si>
  <si>
    <t>641006</t>
  </si>
  <si>
    <t>Stavebný úrad - dotácia</t>
  </si>
  <si>
    <t>09.1.1.1</t>
  </si>
  <si>
    <t>MŠ - spracovanie miezd</t>
  </si>
  <si>
    <t>09.1.2.1</t>
  </si>
  <si>
    <t>ZŠ - školský metodik</t>
  </si>
  <si>
    <t>637003</t>
  </si>
  <si>
    <t>Propagácia, reklama a inzercia</t>
  </si>
  <si>
    <t>Špeciálne služby</t>
  </si>
  <si>
    <t>01.6.0</t>
  </si>
  <si>
    <t>635006</t>
  </si>
  <si>
    <t>Budov, objektov alebo ich častí</t>
  </si>
  <si>
    <t>Odmeny a príspevky</t>
  </si>
  <si>
    <t>637027</t>
  </si>
  <si>
    <t>Odmeny zamestnancov mimopracovného pomeru</t>
  </si>
  <si>
    <t>637037</t>
  </si>
  <si>
    <t>Vratky nevyčerpanej dotácie</t>
  </si>
  <si>
    <t>612002</t>
  </si>
  <si>
    <t>Ostatné príplatky okrem osobných príplatkov</t>
  </si>
  <si>
    <t>632001</t>
  </si>
  <si>
    <t>Energie - elektrina OcÚ</t>
  </si>
  <si>
    <t>Energie - elektrina ZS</t>
  </si>
  <si>
    <t>Energie - elektrina pekáreň</t>
  </si>
  <si>
    <t>21</t>
  </si>
  <si>
    <t>Energie - plyn OcÚ</t>
  </si>
  <si>
    <t>22</t>
  </si>
  <si>
    <t>Energie - plyn ZS</t>
  </si>
  <si>
    <t>23</t>
  </si>
  <si>
    <t>Energie - plyn HŠ</t>
  </si>
  <si>
    <t>633004</t>
  </si>
  <si>
    <t>Prevádzkové stroje, prístroje, zariadenie,</t>
  </si>
  <si>
    <t>633005</t>
  </si>
  <si>
    <t>Špeciálne stroje, prístroje - alkotester</t>
  </si>
  <si>
    <t>Čistiace, hygienické a dezinfekčné prostriedky</t>
  </si>
  <si>
    <t>634006</t>
  </si>
  <si>
    <t>Pracovné odevy, obuv a pracovné pomôcky</t>
  </si>
  <si>
    <t>635004</t>
  </si>
  <si>
    <t>Prevádzkových strojov, prístrojov, zariadení</t>
  </si>
  <si>
    <t>Údržba administratívnych budov</t>
  </si>
  <si>
    <t>ZS - údržba budov, objektov alebo ich častí</t>
  </si>
  <si>
    <t>637011</t>
  </si>
  <si>
    <t>Štúdie, expertízy, posudky</t>
  </si>
  <si>
    <t>Poplatky a odvody</t>
  </si>
  <si>
    <t>637015</t>
  </si>
  <si>
    <t>Poistenie obecného úradu</t>
  </si>
  <si>
    <t>ZS - poistné budovy</t>
  </si>
  <si>
    <t>Dohody - správca telocvične</t>
  </si>
  <si>
    <t>Dohody - ostatné</t>
  </si>
  <si>
    <t>642001</t>
  </si>
  <si>
    <t>Transfer do fondu SVB</t>
  </si>
  <si>
    <t>711001</t>
  </si>
  <si>
    <t>Výkup pozemkov</t>
  </si>
  <si>
    <t>717002</t>
  </si>
  <si>
    <t>Rekonštrukcia a modernizácia - schodisko a dvere</t>
  </si>
  <si>
    <t>Rekonštrukcia a modernizácia - zateplenie/strecha</t>
  </si>
  <si>
    <t>04.2.2</t>
  </si>
  <si>
    <t>Všeobecný materiál - stromy do rúbaniska</t>
  </si>
  <si>
    <t>Všeobecné služby - výkon OLH</t>
  </si>
  <si>
    <t>Všeobecné služby - ťažba dreva, výsadba stromov</t>
  </si>
  <si>
    <t>Špeciálne služby - zmena programu starosliv. o les</t>
  </si>
  <si>
    <t>06.1.0</t>
  </si>
  <si>
    <t>Energie - byt HK</t>
  </si>
  <si>
    <t>637001</t>
  </si>
  <si>
    <t>Školenia, kurzy, semináre, porady, konferencie</t>
  </si>
  <si>
    <t>633002</t>
  </si>
  <si>
    <t>Výpočtová technika</t>
  </si>
  <si>
    <t>633003</t>
  </si>
  <si>
    <t>Telekomunikačná technika</t>
  </si>
  <si>
    <t>Prevádzkové stroje, prístroje, zariadenie, technik</t>
  </si>
  <si>
    <t>633013</t>
  </si>
  <si>
    <t>Softvér</t>
  </si>
  <si>
    <t>635002</t>
  </si>
  <si>
    <t>Výpočtovej techniky</t>
  </si>
  <si>
    <t>635010</t>
  </si>
  <si>
    <t>Komunikačnej infraštruktúry</t>
  </si>
  <si>
    <t>Poistné</t>
  </si>
  <si>
    <t>PHM - PickUp</t>
  </si>
  <si>
    <t>PHM - Patrol</t>
  </si>
  <si>
    <t>PHM - Octavia</t>
  </si>
  <si>
    <t>PHM - Zetor</t>
  </si>
  <si>
    <t>PHM - UNC</t>
  </si>
  <si>
    <t>PHM - iné rozvozy</t>
  </si>
  <si>
    <t>PHM - Avia</t>
  </si>
  <si>
    <t>Mazivá, oleje, špeciálne kvapaliny</t>
  </si>
  <si>
    <t>634002</t>
  </si>
  <si>
    <t>Servis, údržba, opravy a výdavky s tým spojené</t>
  </si>
  <si>
    <t>Pneumatiky</t>
  </si>
  <si>
    <t>634003</t>
  </si>
  <si>
    <t>Povinné zmluvné poistenie</t>
  </si>
  <si>
    <t>Havarijné poistenie Zetor Proxima</t>
  </si>
  <si>
    <t>634005</t>
  </si>
  <si>
    <t>Karty, známky, poplatky</t>
  </si>
  <si>
    <t>651004</t>
  </si>
  <si>
    <t>Splátka úroku úveru - traktor</t>
  </si>
  <si>
    <t>821005</t>
  </si>
  <si>
    <t>Splácanie istiny úveru Zetor Proxima</t>
  </si>
  <si>
    <t>01.3.3</t>
  </si>
  <si>
    <t>Všeobecný materiál - matrika</t>
  </si>
  <si>
    <t>Všeobecný materiál - evidencia obyvateľstva</t>
  </si>
  <si>
    <t>633010</t>
  </si>
  <si>
    <t>Školenia, kurzy, semináre, porady, konferencie, sy</t>
  </si>
  <si>
    <t>637013</t>
  </si>
  <si>
    <t>Naturálne mzdy - ošatné</t>
  </si>
  <si>
    <t>Dohody - spoločenské obrady</t>
  </si>
  <si>
    <t>642015</t>
  </si>
  <si>
    <t>Na nemocenské dávky</t>
  </si>
  <si>
    <t>08.4.0</t>
  </si>
  <si>
    <t>633001</t>
  </si>
  <si>
    <t>Interiérové vybavenie - lavice</t>
  </si>
  <si>
    <t>Údržba cintorína a domu smútku</t>
  </si>
  <si>
    <t>Dokumentácia - rozšírenie cintorína Vojtek</t>
  </si>
  <si>
    <t>Poistenie domu smútku</t>
  </si>
  <si>
    <t>637034</t>
  </si>
  <si>
    <t>Pohrebná služba Ján Lisko</t>
  </si>
  <si>
    <t>08.3.0</t>
  </si>
  <si>
    <t>Elektroinštalačný materiál</t>
  </si>
  <si>
    <t>Poplatky SOZA</t>
  </si>
  <si>
    <t>Poplatky za služby verejnosti</t>
  </si>
  <si>
    <t>03.2.0</t>
  </si>
  <si>
    <t>Energie - elektrina</t>
  </si>
  <si>
    <t>633015</t>
  </si>
  <si>
    <t>Palivá ako zdroj energie</t>
  </si>
  <si>
    <t>Údržba strojov</t>
  </si>
  <si>
    <t>Údržba budov</t>
  </si>
  <si>
    <t>Školenia, kurzy, semináre, porady, konferencie,</t>
  </si>
  <si>
    <t>637002</t>
  </si>
  <si>
    <t>Súťaže a športové podujatia</t>
  </si>
  <si>
    <t>718005</t>
  </si>
  <si>
    <t>Špeciálnych strojov, prístrojov, zariadení,</t>
  </si>
  <si>
    <t>02.2.0</t>
  </si>
  <si>
    <t>Všeobecný materiál - následky povodní</t>
  </si>
  <si>
    <t>Všeobecné služby - následky povodní</t>
  </si>
  <si>
    <t>06.4.0</t>
  </si>
  <si>
    <t>03.6.0</t>
  </si>
  <si>
    <t>Konkurzy a súťaže</t>
  </si>
  <si>
    <t>713003</t>
  </si>
  <si>
    <t>Kamery - štátna dotácia</t>
  </si>
  <si>
    <t>Kamery - vlastné zdroje</t>
  </si>
  <si>
    <t>719014</t>
  </si>
  <si>
    <t>Vratky - nevyčerpaná dotácia</t>
  </si>
  <si>
    <t>05.1.0</t>
  </si>
  <si>
    <t>Odvoz TKO</t>
  </si>
  <si>
    <t>Manipulačný poplatok</t>
  </si>
  <si>
    <t>Zákonný poplatok</t>
  </si>
  <si>
    <t>Plastové vrecia</t>
  </si>
  <si>
    <t>Odvoz kovu, skla a plastov</t>
  </si>
  <si>
    <t>717001</t>
  </si>
  <si>
    <t>Realizácia nových stavieb</t>
  </si>
  <si>
    <t>04.5.1</t>
  </si>
  <si>
    <t>Posypový materiál</t>
  </si>
  <si>
    <t>Všeobecný materiál – značky</t>
  </si>
  <si>
    <t>Palivá ako zdroj energie - generátor</t>
  </si>
  <si>
    <t>Údržba ciest a chodníkov</t>
  </si>
  <si>
    <t>Údržba - odvod povrchovej vody</t>
  </si>
  <si>
    <t>Zimná údržba ciest a chodníkov</t>
  </si>
  <si>
    <t>717003</t>
  </si>
  <si>
    <t>Prístavby, nadstavby, stavebné úpravy</t>
  </si>
  <si>
    <t>Odmeny - transfer z OÚ-OŠ</t>
  </si>
  <si>
    <t>Tlačivá a tlačiarenské služby</t>
  </si>
  <si>
    <t>Učebné a kompenzačné pomôcky</t>
  </si>
  <si>
    <t>Učebné pomôcky</t>
  </si>
  <si>
    <t>634004</t>
  </si>
  <si>
    <t>Prepravné - OÚ-OŠ</t>
  </si>
  <si>
    <t>635001</t>
  </si>
  <si>
    <t>Údržba interiérového vybavenia</t>
  </si>
  <si>
    <t>Čistiace a upratovacie práce</t>
  </si>
  <si>
    <t>Poistenie detí</t>
  </si>
  <si>
    <t>Poistenie majetku</t>
  </si>
  <si>
    <t>Rekonštrukcia a modernizácia</t>
  </si>
  <si>
    <t>V účtovníctve RO ZŠ Nesluša</t>
  </si>
  <si>
    <t>Údržba zariadení - kanalizácia</t>
  </si>
  <si>
    <t>Údržba - umelé ihrisko - vlastné zdroje</t>
  </si>
  <si>
    <t>Poistné budovy ZŠ, ŠJ a telocvične</t>
  </si>
  <si>
    <t>Vratky - OÚ-OŠ 2014</t>
  </si>
  <si>
    <t>642014</t>
  </si>
  <si>
    <t>Transfer - príspevok prvákom</t>
  </si>
  <si>
    <t>Transfer - príspevok na stravu v núdzi</t>
  </si>
  <si>
    <t>Transfer - školské potreby</t>
  </si>
  <si>
    <t>Realizácia nových stavieb - oplotenie areálu</t>
  </si>
  <si>
    <t>Rekonštrukcia a modernizácia - WC</t>
  </si>
  <si>
    <t>09.5.0</t>
  </si>
  <si>
    <t>Knihy, časopisy, noviny, učebnice, učebné pomôcky</t>
  </si>
  <si>
    <t>Prepravné a nájom dopravných prostriedkov</t>
  </si>
  <si>
    <t>637007</t>
  </si>
  <si>
    <t>Cestovné náhrady</t>
  </si>
  <si>
    <t>08.1.0</t>
  </si>
  <si>
    <t>Elektrická energia</t>
  </si>
  <si>
    <t>Palivá ako zdroj energie - PHM kosačka</t>
  </si>
  <si>
    <t>Údržba budov, objektov alebo ich častí</t>
  </si>
  <si>
    <t>636001</t>
  </si>
  <si>
    <t>Prenájom budov, objektov alebo ich častí</t>
  </si>
  <si>
    <t>Súťaže a športové podujatia - pľacový turnaj</t>
  </si>
  <si>
    <t>Poplatky a odvody - SFZ</t>
  </si>
  <si>
    <t>642002</t>
  </si>
  <si>
    <t>Transfer šachový klub</t>
  </si>
  <si>
    <t>Transfer stolnotenisový klub</t>
  </si>
  <si>
    <t>08.2.0</t>
  </si>
  <si>
    <t>Energie - plyn</t>
  </si>
  <si>
    <t>Údržba kultúrneho domu</t>
  </si>
  <si>
    <t>Kultúrne podujatia</t>
  </si>
  <si>
    <t>Hody a ostatné podujatia obce</t>
  </si>
  <si>
    <t>Všeobecné služby - nájom WC na Chomút</t>
  </si>
  <si>
    <t>Hody - dohody</t>
  </si>
  <si>
    <t>Dychovka - dohoda</t>
  </si>
  <si>
    <t>Fašiangy - dohody</t>
  </si>
  <si>
    <t>Dotácia na Neslušský chomút</t>
  </si>
  <si>
    <t>Dotácia na Rocknes</t>
  </si>
  <si>
    <t>Dotácia na dychovku - noty, nástroje, odevy</t>
  </si>
  <si>
    <t>Knihy, časopisy, noviny , učebnice, učebné pomôcky</t>
  </si>
  <si>
    <t>06.2.0</t>
  </si>
  <si>
    <t>Náradie</t>
  </si>
  <si>
    <t>PHM - traktor, iné dovozy</t>
  </si>
  <si>
    <t>Palivá ako zdroj energie - kosačky, krovinorezy</t>
  </si>
  <si>
    <t>Údržba prevádzkových strojov, prístrojov</t>
  </si>
  <si>
    <t>Rekonštrukcia a modernizácia - centrum obce</t>
  </si>
  <si>
    <t>06.3.0</t>
  </si>
  <si>
    <t>632002</t>
  </si>
  <si>
    <t>Dezinfekčné prostriedky</t>
  </si>
  <si>
    <t>Nájom budov, objektov alebo ich častí</t>
  </si>
  <si>
    <t>Školenia, kurzy, semináre</t>
  </si>
  <si>
    <t>Rozbor vody</t>
  </si>
  <si>
    <t>Poplatky a odvody - odber podzemnej vody</t>
  </si>
  <si>
    <t>10.2.0</t>
  </si>
  <si>
    <t>Rozvoz stravy</t>
  </si>
  <si>
    <t>10.4.0</t>
  </si>
  <si>
    <t>Vratka PnD</t>
  </si>
  <si>
    <t>10.7.0</t>
  </si>
  <si>
    <t>633011</t>
  </si>
  <si>
    <t>Potraviny - dotácia ÚPSVaR deti v núdzi MŠ</t>
  </si>
  <si>
    <t>642026</t>
  </si>
  <si>
    <t>Na dávku v hmotnej núdzi a príspevky k dávke</t>
  </si>
  <si>
    <t>Príspevok pri narodení dieťaťa</t>
  </si>
  <si>
    <t>Transfer klubu invalidov</t>
  </si>
  <si>
    <t>Transfer červenému krížu</t>
  </si>
  <si>
    <t>642007</t>
  </si>
  <si>
    <t>Transfer cirkvi</t>
  </si>
  <si>
    <t>Špeciálne stroje, prístroje, zariadenie, technika </t>
  </si>
  <si>
    <t>Koks</t>
  </si>
  <si>
    <t>Prevádzkových strojov, prístrojov, zariadení,</t>
  </si>
  <si>
    <t>Stravovanie zamestnanci</t>
  </si>
  <si>
    <t>Vratky - neobsadené lôžka DOS 2014</t>
  </si>
  <si>
    <t>Rekonštrukcia a modernizácia - výmena okien</t>
  </si>
  <si>
    <t>S</t>
  </si>
  <si>
    <t>Telefón, fax, internet</t>
  </si>
  <si>
    <t>Poštové služby</t>
  </si>
  <si>
    <t>Špeciálne služby - BOZP</t>
  </si>
  <si>
    <t>VÝDAVKY SPOLU</t>
  </si>
  <si>
    <t>V Nesluši 01. 07. 2015</t>
  </si>
  <si>
    <t>Schválila:</t>
  </si>
  <si>
    <t>…......................................................</t>
  </si>
  <si>
    <t>Ing. Zuzana Jancová</t>
  </si>
  <si>
    <t>starostka obce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</si>
</sst>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"/>
    <numFmt numFmtId="166" formatCode="#,##0.00"/>
  </numFmts>
  <fonts count="2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80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5"/>
      <color rgb="FF333399"/>
      <name val="Calibri"/>
      <family val="2"/>
      <charset val="238"/>
    </font>
    <font>
      <b val="true"/>
      <sz val="13"/>
      <color rgb="FF333399"/>
      <name val="Calibri"/>
      <family val="2"/>
      <charset val="238"/>
    </font>
    <font>
      <b val="true"/>
      <sz val="11"/>
      <color rgb="FF333399"/>
      <name val="Calibri"/>
      <family val="2"/>
      <charset val="238"/>
    </font>
    <font>
      <sz val="11"/>
      <color rgb="FF808000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333399"/>
      <name val="Cambria"/>
      <family val="2"/>
      <charset val="238"/>
    </font>
    <font>
      <sz val="11"/>
      <color rgb="FF333399"/>
      <name val="Calibri"/>
      <family val="2"/>
      <charset val="238"/>
    </font>
    <font>
      <i val="true"/>
      <sz val="11"/>
      <color rgb="FF80808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1"/>
      <color rgb="FF424242"/>
      <name val="Calibri"/>
      <family val="2"/>
      <charset val="238"/>
    </font>
    <font>
      <sz val="11"/>
      <color rgb="FF800080"/>
      <name val="Calibri"/>
      <family val="2"/>
      <charset val="238"/>
    </font>
    <font>
      <b val="true"/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A6CAF0"/>
        <bgColor rgb="FFA0E0E0"/>
      </patternFill>
    </fill>
    <fill>
      <patternFill patternType="solid">
        <fgColor rgb="FFFF8080"/>
        <bgColor rgb="FFCC9CCC"/>
      </patternFill>
    </fill>
    <fill>
      <patternFill patternType="solid">
        <fgColor rgb="FFFFFFC0"/>
        <bgColor rgb="FFFFFF99"/>
      </patternFill>
    </fill>
    <fill>
      <patternFill patternType="solid">
        <fgColor rgb="FFE3E3E3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CC99FF"/>
      </patternFill>
    </fill>
    <fill>
      <patternFill patternType="solid">
        <fgColor rgb="FF996666"/>
        <bgColor rgb="FF808080"/>
      </patternFill>
    </fill>
    <fill>
      <patternFill patternType="solid">
        <fgColor rgb="FF999933"/>
        <bgColor rgb="FF8080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0"/>
      </patternFill>
    </fill>
    <fill>
      <patternFill patternType="solid">
        <fgColor rgb="FFCC99FF"/>
        <bgColor rgb="FFCC9CCC"/>
      </patternFill>
    </fill>
    <fill>
      <patternFill patternType="solid">
        <fgColor rgb="FF3333CC"/>
        <bgColor rgb="FF333399"/>
      </patternFill>
    </fill>
    <fill>
      <patternFill patternType="solid">
        <fgColor rgb="FF666699"/>
        <bgColor rgb="FF80808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99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 diagonalUp="false" diagonalDown="false">
      <left/>
      <right/>
      <top/>
      <bottom style="thick">
        <color rgb="FF3333CC"/>
      </bottom>
      <diagonal/>
    </border>
    <border diagonalUp="false" diagonalDown="false">
      <left/>
      <right/>
      <top/>
      <bottom style="thick">
        <color rgb="FFA0E0E0"/>
      </bottom>
      <diagonal/>
    </border>
    <border diagonalUp="false" diagonalDown="false">
      <left/>
      <right/>
      <top/>
      <bottom style="medium">
        <color rgb="FFA0E0E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0000"/>
      </bottom>
      <diagonal/>
    </border>
    <border diagonalUp="false" diagonalDown="false">
      <left/>
      <right/>
      <top style="thin">
        <color rgb="FF3333CC"/>
      </top>
      <bottom style="double">
        <color rgb="FF3333CC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4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3" borderId="0" applyFont="true" applyBorder="false" applyAlignment="false" applyProtection="false"/>
    <xf numFmtId="164" fontId="6" fillId="6" borderId="0" applyFont="true" applyBorder="false" applyAlignment="false" applyProtection="false"/>
    <xf numFmtId="164" fontId="7" fillId="11" borderId="1" applyFont="true" applyBorder="true" applyAlignment="false" applyProtection="false"/>
    <xf numFmtId="164" fontId="8" fillId="0" borderId="2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0" fillId="0" borderId="0" applyFont="true" applyBorder="false" applyAlignment="false" applyProtection="false"/>
    <xf numFmtId="164" fontId="11" fillId="7" borderId="0" applyFont="true" applyBorder="false" applyAlignment="false" applyProtection="false"/>
    <xf numFmtId="164" fontId="0" fillId="4" borderId="5" applyFont="true" applyBorder="true" applyAlignment="false" applyProtection="false"/>
    <xf numFmtId="164" fontId="12" fillId="0" borderId="6" applyFont="true" applyBorder="true" applyAlignment="false" applyProtection="false"/>
    <xf numFmtId="164" fontId="13" fillId="0" borderId="7" applyFont="true" applyBorder="true" applyAlignment="false" applyProtection="false"/>
    <xf numFmtId="164" fontId="12" fillId="0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7" borderId="8" applyFont="true" applyBorder="true" applyAlignment="false" applyProtection="false"/>
    <xf numFmtId="164" fontId="16" fillId="0" borderId="0" applyFont="true" applyBorder="false" applyAlignment="false" applyProtection="false"/>
    <xf numFmtId="164" fontId="17" fillId="12" borderId="8" applyFont="true" applyBorder="true" applyAlignment="false" applyProtection="false"/>
    <xf numFmtId="164" fontId="18" fillId="12" borderId="9" applyFont="true" applyBorder="true" applyAlignment="false" applyProtection="false"/>
    <xf numFmtId="164" fontId="19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18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9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1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1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4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 % - zvýraznenie1" xfId="20" builtinId="53" customBuiltin="true"/>
    <cellStyle name="20 % - zvýraznenie2" xfId="21" builtinId="53" customBuiltin="true"/>
    <cellStyle name="20 % - zvýraznenie3" xfId="22" builtinId="53" customBuiltin="true"/>
    <cellStyle name="20 % - zvýraznenie4" xfId="23" builtinId="53" customBuiltin="true"/>
    <cellStyle name="20 % - zvýraznenie5" xfId="24" builtinId="53" customBuiltin="true"/>
    <cellStyle name="20 % - zvýraznenie6" xfId="25" builtinId="53" customBuiltin="true"/>
    <cellStyle name="40 % - zvýraznenie1" xfId="26" builtinId="53" customBuiltin="true"/>
    <cellStyle name="40 % - zvýraznenie2" xfId="27" builtinId="53" customBuiltin="true"/>
    <cellStyle name="40 % - zvýraznenie3" xfId="28" builtinId="53" customBuiltin="true"/>
    <cellStyle name="40 % - zvýraznenie4" xfId="29" builtinId="53" customBuiltin="true"/>
    <cellStyle name="40 % - zvýraznenie5" xfId="30" builtinId="53" customBuiltin="true"/>
    <cellStyle name="40 % - zvýraznenie6" xfId="31" builtinId="53" customBuiltin="true"/>
    <cellStyle name="60 % - zvýraznenie1" xfId="32" builtinId="53" customBuiltin="true"/>
    <cellStyle name="60 % - zvýraznenie2" xfId="33" builtinId="53" customBuiltin="true"/>
    <cellStyle name="60 % - zvýraznenie3" xfId="34" builtinId="53" customBuiltin="true"/>
    <cellStyle name="60 % - zvýraznenie4" xfId="35" builtinId="53" customBuiltin="true"/>
    <cellStyle name="60 % - zvýraznenie5" xfId="36" builtinId="53" customBuiltin="true"/>
    <cellStyle name="60 % - zvýraznenie6" xfId="37" builtinId="53" customBuiltin="true"/>
    <cellStyle name="Dobrá" xfId="38" builtinId="53" customBuiltin="true"/>
    <cellStyle name="Kontrolná bunka" xfId="39" builtinId="53" customBuiltin="true"/>
    <cellStyle name="Nadpis 1" xfId="40" builtinId="53" customBuiltin="true"/>
    <cellStyle name="Nadpis 2" xfId="41" builtinId="53" customBuiltin="true"/>
    <cellStyle name="Nadpis 3" xfId="42" builtinId="53" customBuiltin="true"/>
    <cellStyle name="Nadpis 4" xfId="43" builtinId="53" customBuiltin="true"/>
    <cellStyle name="Neutrálna" xfId="44" builtinId="53" customBuiltin="true"/>
    <cellStyle name="Poznámka" xfId="45" builtinId="53" customBuiltin="true"/>
    <cellStyle name="Prepojená bunka" xfId="46" builtinId="53" customBuiltin="true"/>
    <cellStyle name="Spolu" xfId="47" builtinId="53" customBuiltin="true"/>
    <cellStyle name="Text upozornenia" xfId="48" builtinId="53" customBuiltin="true"/>
    <cellStyle name="Titul" xfId="49" builtinId="53" customBuiltin="true"/>
    <cellStyle name="Vstup" xfId="50" builtinId="53" customBuiltin="true"/>
    <cellStyle name="Vysvetľujúci text" xfId="51" builtinId="53" customBuiltin="true"/>
    <cellStyle name="Výpočet" xfId="52" builtinId="53" customBuiltin="true"/>
    <cellStyle name="Výstup" xfId="53" builtinId="53" customBuiltin="true"/>
    <cellStyle name="Zlá" xfId="54" builtinId="53" customBuiltin="true"/>
    <cellStyle name="Zvýraznenie1" xfId="55" builtinId="53" customBuiltin="true"/>
    <cellStyle name="Zvýraznenie2" xfId="56" builtinId="53" customBuiltin="true"/>
    <cellStyle name="Zvýraznenie3" xfId="57" builtinId="53" customBuiltin="true"/>
    <cellStyle name="Zvýraznenie4" xfId="58" builtinId="53" customBuiltin="true"/>
    <cellStyle name="Zvýraznenie5" xfId="59" builtinId="53" customBuiltin="true"/>
    <cellStyle name="Zvýraznenie6" xfId="60" builtinId="53" customBuiltin="true"/>
  </cellStyles>
  <dxfs count="1">
    <dxf>
      <font>
        <name val="Calibri"/>
        <charset val="238"/>
        <family val="2"/>
        <b val="0"/>
        <i val="0"/>
        <strike val="0"/>
        <outline val="0"/>
        <shadow val="0"/>
        <color rgb="FF000000"/>
        <u val="none"/>
      </font>
      <fill>
        <patternFill>
          <bgColor rgb="FFFFFFC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6666"/>
      <rgbColor rgb="FFFFFFC0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0E0E0"/>
      <rgbColor rgb="FFFFFF99"/>
      <rgbColor rgb="FFA6CAF0"/>
      <rgbColor rgb="FFCC9CCC"/>
      <rgbColor rgb="FFCC99FF"/>
      <rgbColor rgb="FFFFCC99"/>
      <rgbColor rgb="FF3333CC"/>
      <rgbColor rgb="FF33CCCC"/>
      <rgbColor rgb="FF9999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2424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5"/>
  <sheetViews>
    <sheetView windowProtection="true" showFormulas="false" showGridLines="true" showRowColHeaders="true" showZeros="true" rightToLeft="false" tabSelected="true" showOutlineSymbols="fals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2.8"/>
  <cols>
    <col collapsed="false" hidden="false" max="1" min="1" style="1" width="8.53061224489796"/>
    <col collapsed="false" hidden="false" max="2" min="2" style="0" width="8.48469387755102"/>
    <col collapsed="false" hidden="false" max="3" min="3" style="0" width="7.78571428571429"/>
    <col collapsed="false" hidden="false" max="4" min="4" style="0" width="4.11224489795918"/>
    <col collapsed="false" hidden="false" max="5" min="5" style="0" width="6.09183673469388"/>
    <col collapsed="false" hidden="false" max="6" min="6" style="0" width="46.5714285714286"/>
    <col collapsed="false" hidden="false" max="8" min="7" style="2" width="11.5204081632653"/>
    <col collapsed="false" hidden="false" max="9" min="9" style="2" width="9.13265306122449"/>
    <col collapsed="false" hidden="false" max="10" min="10" style="2" width="12.4387755102041"/>
    <col collapsed="false" hidden="false" max="1025" min="11" style="0" width="9.13265306122449"/>
  </cols>
  <sheetData>
    <row r="1" customFormat="false" ht="12.7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customFormat="false" ht="12.75" hidden="false" customHeight="true" outlineLevel="0" collapsed="false">
      <c r="A2" s="6" t="n">
        <v>0</v>
      </c>
      <c r="B2" s="7"/>
      <c r="C2" s="7" t="s">
        <v>10</v>
      </c>
      <c r="D2" s="7"/>
      <c r="E2" s="7" t="s">
        <v>11</v>
      </c>
      <c r="F2" s="7" t="s">
        <v>12</v>
      </c>
      <c r="G2" s="8" t="n">
        <v>718698</v>
      </c>
      <c r="H2" s="8" t="n">
        <v>718698</v>
      </c>
      <c r="I2" s="8"/>
      <c r="J2" s="8" t="n">
        <f aca="false">H2+I2</f>
        <v>718698</v>
      </c>
    </row>
    <row r="3" customFormat="false" ht="12.75" hidden="false" customHeight="true" outlineLevel="0" collapsed="false">
      <c r="A3" s="6" t="n">
        <v>0</v>
      </c>
      <c r="B3" s="7"/>
      <c r="C3" s="7" t="s">
        <v>13</v>
      </c>
      <c r="D3" s="7"/>
      <c r="E3" s="7" t="s">
        <v>11</v>
      </c>
      <c r="F3" s="7" t="s">
        <v>14</v>
      </c>
      <c r="G3" s="8" t="n">
        <v>19000</v>
      </c>
      <c r="H3" s="8" t="n">
        <v>19000</v>
      </c>
      <c r="I3" s="8"/>
      <c r="J3" s="8" t="n">
        <f aca="false">H3+I3</f>
        <v>19000</v>
      </c>
    </row>
    <row r="4" customFormat="false" ht="12.75" hidden="false" customHeight="true" outlineLevel="0" collapsed="false">
      <c r="A4" s="6" t="n">
        <v>0</v>
      </c>
      <c r="B4" s="7"/>
      <c r="C4" s="7" t="s">
        <v>15</v>
      </c>
      <c r="D4" s="7"/>
      <c r="E4" s="7" t="s">
        <v>11</v>
      </c>
      <c r="F4" s="7" t="s">
        <v>16</v>
      </c>
      <c r="G4" s="8" t="n">
        <v>17000</v>
      </c>
      <c r="H4" s="8" t="n">
        <v>17000</v>
      </c>
      <c r="I4" s="8"/>
      <c r="J4" s="8" t="n">
        <f aca="false">H4+I4</f>
        <v>17000</v>
      </c>
    </row>
    <row r="5" customFormat="false" ht="12.75" hidden="false" customHeight="true" outlineLevel="0" collapsed="false">
      <c r="A5" s="6" t="n">
        <v>0</v>
      </c>
      <c r="B5" s="7"/>
      <c r="C5" s="7" t="s">
        <v>17</v>
      </c>
      <c r="D5" s="7"/>
      <c r="E5" s="7" t="s">
        <v>11</v>
      </c>
      <c r="F5" s="7" t="s">
        <v>18</v>
      </c>
      <c r="G5" s="8" t="n">
        <v>100</v>
      </c>
      <c r="H5" s="8" t="n">
        <v>100</v>
      </c>
      <c r="I5" s="8"/>
      <c r="J5" s="8" t="n">
        <f aca="false">H5+I5</f>
        <v>100</v>
      </c>
    </row>
    <row r="6" customFormat="false" ht="12.75" hidden="false" customHeight="true" outlineLevel="0" collapsed="false">
      <c r="A6" s="6" t="n">
        <v>0</v>
      </c>
      <c r="B6" s="7"/>
      <c r="C6" s="7" t="s">
        <v>19</v>
      </c>
      <c r="D6" s="7"/>
      <c r="E6" s="7" t="s">
        <v>11</v>
      </c>
      <c r="F6" s="7" t="s">
        <v>20</v>
      </c>
      <c r="G6" s="8" t="n">
        <v>2000</v>
      </c>
      <c r="H6" s="8" t="n">
        <v>2000</v>
      </c>
      <c r="I6" s="8"/>
      <c r="J6" s="8" t="n">
        <f aca="false">H6+I6</f>
        <v>2000</v>
      </c>
    </row>
    <row r="7" customFormat="false" ht="12.75" hidden="false" customHeight="true" outlineLevel="0" collapsed="false">
      <c r="A7" s="6" t="n">
        <v>0</v>
      </c>
      <c r="B7" s="7"/>
      <c r="C7" s="7" t="s">
        <v>21</v>
      </c>
      <c r="D7" s="7"/>
      <c r="E7" s="7" t="s">
        <v>11</v>
      </c>
      <c r="F7" s="7" t="s">
        <v>22</v>
      </c>
      <c r="G7" s="8" t="n">
        <v>1000</v>
      </c>
      <c r="H7" s="8" t="n">
        <v>2000</v>
      </c>
      <c r="I7" s="8"/>
      <c r="J7" s="8" t="n">
        <f aca="false">H7+I7</f>
        <v>2000</v>
      </c>
    </row>
    <row r="8" customFormat="false" ht="12.75" hidden="false" customHeight="true" outlineLevel="0" collapsed="false">
      <c r="A8" s="6" t="n">
        <v>0</v>
      </c>
      <c r="B8" s="7"/>
      <c r="C8" s="7" t="s">
        <v>23</v>
      </c>
      <c r="D8" s="7"/>
      <c r="E8" s="7" t="s">
        <v>11</v>
      </c>
      <c r="F8" s="7" t="s">
        <v>24</v>
      </c>
      <c r="G8" s="8" t="n">
        <v>30000</v>
      </c>
      <c r="H8" s="8" t="n">
        <v>30000</v>
      </c>
      <c r="I8" s="8" t="n">
        <v>1985</v>
      </c>
      <c r="J8" s="8" t="n">
        <f aca="false">H8+I8</f>
        <v>31985</v>
      </c>
    </row>
    <row r="9" customFormat="false" ht="12.75" hidden="false" customHeight="true" outlineLevel="0" collapsed="false">
      <c r="A9" s="6" t="n">
        <v>0</v>
      </c>
      <c r="B9" s="7"/>
      <c r="C9" s="7" t="s">
        <v>25</v>
      </c>
      <c r="D9" s="7"/>
      <c r="E9" s="7" t="s">
        <v>11</v>
      </c>
      <c r="F9" s="7" t="s">
        <v>26</v>
      </c>
      <c r="G9" s="8" t="n">
        <v>600</v>
      </c>
      <c r="H9" s="8" t="n">
        <v>600</v>
      </c>
      <c r="I9" s="8"/>
      <c r="J9" s="8" t="n">
        <f aca="false">H9+I9</f>
        <v>600</v>
      </c>
    </row>
    <row r="10" customFormat="false" ht="12.75" hidden="false" customHeight="true" outlineLevel="0" collapsed="false">
      <c r="A10" s="6" t="n">
        <v>0</v>
      </c>
      <c r="B10" s="7"/>
      <c r="C10" s="7" t="s">
        <v>27</v>
      </c>
      <c r="D10" s="7"/>
      <c r="E10" s="7" t="s">
        <v>11</v>
      </c>
      <c r="F10" s="7" t="s">
        <v>28</v>
      </c>
      <c r="G10" s="8" t="n">
        <v>7200</v>
      </c>
      <c r="H10" s="8" t="n">
        <v>7200</v>
      </c>
      <c r="I10" s="8"/>
      <c r="J10" s="8" t="n">
        <f aca="false">H10+I10</f>
        <v>7200</v>
      </c>
    </row>
    <row r="11" customFormat="false" ht="12.75" hidden="false" customHeight="true" outlineLevel="0" collapsed="false">
      <c r="A11" s="6" t="n">
        <v>0</v>
      </c>
      <c r="B11" s="7"/>
      <c r="C11" s="7" t="s">
        <v>29</v>
      </c>
      <c r="D11" s="7" t="s">
        <v>30</v>
      </c>
      <c r="E11" s="7" t="s">
        <v>11</v>
      </c>
      <c r="F11" s="7" t="s">
        <v>31</v>
      </c>
      <c r="G11" s="8" t="n">
        <v>2700</v>
      </c>
      <c r="H11" s="8" t="n">
        <v>2700</v>
      </c>
      <c r="I11" s="8"/>
      <c r="J11" s="8" t="n">
        <f aca="false">H11+I11</f>
        <v>2700</v>
      </c>
    </row>
    <row r="12" customFormat="false" ht="12.75" hidden="false" customHeight="true" outlineLevel="0" collapsed="false">
      <c r="A12" s="6" t="n">
        <v>0</v>
      </c>
      <c r="B12" s="7"/>
      <c r="C12" s="7" t="s">
        <v>29</v>
      </c>
      <c r="D12" s="7" t="s">
        <v>32</v>
      </c>
      <c r="E12" s="7" t="s">
        <v>11</v>
      </c>
      <c r="F12" s="7" t="s">
        <v>33</v>
      </c>
      <c r="G12" s="8" t="n">
        <v>5500</v>
      </c>
      <c r="H12" s="8" t="n">
        <v>5500</v>
      </c>
      <c r="I12" s="8"/>
      <c r="J12" s="8" t="n">
        <f aca="false">H12+I12</f>
        <v>5500</v>
      </c>
    </row>
    <row r="13" customFormat="false" ht="12.75" hidden="false" customHeight="true" outlineLevel="0" collapsed="false">
      <c r="A13" s="6" t="n">
        <v>0</v>
      </c>
      <c r="B13" s="7"/>
      <c r="C13" s="7" t="s">
        <v>34</v>
      </c>
      <c r="D13" s="7"/>
      <c r="E13" s="7" t="s">
        <v>11</v>
      </c>
      <c r="F13" s="7" t="s">
        <v>35</v>
      </c>
      <c r="G13" s="8" t="n">
        <v>2400</v>
      </c>
      <c r="H13" s="8" t="n">
        <v>2400</v>
      </c>
      <c r="I13" s="8"/>
      <c r="J13" s="8" t="n">
        <f aca="false">H13+I13</f>
        <v>2400</v>
      </c>
    </row>
    <row r="14" customFormat="false" ht="12.75" hidden="false" customHeight="true" outlineLevel="0" collapsed="false">
      <c r="A14" s="6" t="n">
        <v>0</v>
      </c>
      <c r="B14" s="7"/>
      <c r="C14" s="7" t="s">
        <v>36</v>
      </c>
      <c r="D14" s="7"/>
      <c r="E14" s="7" t="s">
        <v>11</v>
      </c>
      <c r="F14" s="7" t="s">
        <v>37</v>
      </c>
      <c r="G14" s="8" t="n">
        <v>300</v>
      </c>
      <c r="H14" s="8" t="n">
        <v>300</v>
      </c>
      <c r="I14" s="8"/>
      <c r="J14" s="8" t="n">
        <f aca="false">H14+I14</f>
        <v>300</v>
      </c>
    </row>
    <row r="15" customFormat="false" ht="12.75" hidden="false" customHeight="true" outlineLevel="0" collapsed="false">
      <c r="A15" s="6" t="n">
        <v>0</v>
      </c>
      <c r="B15" s="7"/>
      <c r="C15" s="7" t="s">
        <v>38</v>
      </c>
      <c r="D15" s="7" t="s">
        <v>30</v>
      </c>
      <c r="E15" s="7" t="s">
        <v>11</v>
      </c>
      <c r="F15" s="7" t="s">
        <v>39</v>
      </c>
      <c r="G15" s="8" t="n">
        <v>30</v>
      </c>
      <c r="H15" s="8" t="n">
        <v>30</v>
      </c>
      <c r="I15" s="8"/>
      <c r="J15" s="8" t="n">
        <f aca="false">H15+I15</f>
        <v>30</v>
      </c>
    </row>
    <row r="16" customFormat="false" ht="12.75" hidden="false" customHeight="true" outlineLevel="0" collapsed="false">
      <c r="A16" s="6" t="n">
        <v>0</v>
      </c>
      <c r="B16" s="7"/>
      <c r="C16" s="7" t="s">
        <v>38</v>
      </c>
      <c r="D16" s="7" t="s">
        <v>32</v>
      </c>
      <c r="E16" s="7" t="s">
        <v>11</v>
      </c>
      <c r="F16" s="7" t="s">
        <v>40</v>
      </c>
      <c r="G16" s="8" t="n">
        <v>15200</v>
      </c>
      <c r="H16" s="8" t="n">
        <v>15200</v>
      </c>
      <c r="I16" s="8"/>
      <c r="J16" s="8" t="n">
        <f aca="false">H16+I16</f>
        <v>15200</v>
      </c>
    </row>
    <row r="17" customFormat="false" ht="12.75" hidden="false" customHeight="true" outlineLevel="0" collapsed="false">
      <c r="A17" s="6" t="n">
        <v>0</v>
      </c>
      <c r="B17" s="7"/>
      <c r="C17" s="7" t="s">
        <v>38</v>
      </c>
      <c r="D17" s="7" t="s">
        <v>41</v>
      </c>
      <c r="E17" s="7" t="s">
        <v>11</v>
      </c>
      <c r="F17" s="7" t="s">
        <v>42</v>
      </c>
      <c r="G17" s="8" t="n">
        <v>100</v>
      </c>
      <c r="H17" s="8" t="n">
        <v>100</v>
      </c>
      <c r="I17" s="8"/>
      <c r="J17" s="8" t="n">
        <f aca="false">H17+I17</f>
        <v>100</v>
      </c>
    </row>
    <row r="18" customFormat="false" ht="12.75" hidden="false" customHeight="true" outlineLevel="0" collapsed="false">
      <c r="A18" s="6" t="n">
        <v>0</v>
      </c>
      <c r="B18" s="7"/>
      <c r="C18" s="7" t="s">
        <v>38</v>
      </c>
      <c r="D18" s="7" t="s">
        <v>43</v>
      </c>
      <c r="E18" s="7" t="s">
        <v>11</v>
      </c>
      <c r="F18" s="7" t="s">
        <v>44</v>
      </c>
      <c r="G18" s="8" t="n">
        <v>300</v>
      </c>
      <c r="H18" s="8" t="n">
        <v>300</v>
      </c>
      <c r="I18" s="8" t="n">
        <v>200</v>
      </c>
      <c r="J18" s="8" t="n">
        <f aca="false">H18+I18</f>
        <v>500</v>
      </c>
    </row>
    <row r="19" customFormat="false" ht="12.75" hidden="false" customHeight="true" outlineLevel="0" collapsed="false">
      <c r="A19" s="6" t="n">
        <v>0</v>
      </c>
      <c r="B19" s="7"/>
      <c r="C19" s="7" t="s">
        <v>38</v>
      </c>
      <c r="D19" s="7" t="s">
        <v>45</v>
      </c>
      <c r="E19" s="7" t="s">
        <v>11</v>
      </c>
      <c r="F19" s="7" t="s">
        <v>46</v>
      </c>
      <c r="G19" s="8" t="n">
        <v>30</v>
      </c>
      <c r="H19" s="8" t="n">
        <v>30</v>
      </c>
      <c r="I19" s="8"/>
      <c r="J19" s="8" t="n">
        <f aca="false">H19+I19</f>
        <v>30</v>
      </c>
    </row>
    <row r="20" customFormat="false" ht="12.75" hidden="false" customHeight="true" outlineLevel="0" collapsed="false">
      <c r="A20" s="6" t="n">
        <v>0</v>
      </c>
      <c r="B20" s="7"/>
      <c r="C20" s="7" t="s">
        <v>38</v>
      </c>
      <c r="D20" s="7" t="s">
        <v>47</v>
      </c>
      <c r="E20" s="7" t="s">
        <v>11</v>
      </c>
      <c r="F20" s="7" t="s">
        <v>48</v>
      </c>
      <c r="G20" s="8" t="n">
        <v>900</v>
      </c>
      <c r="H20" s="8" t="n">
        <v>1400</v>
      </c>
      <c r="I20" s="8"/>
      <c r="J20" s="8" t="n">
        <f aca="false">H20+I20</f>
        <v>1400</v>
      </c>
    </row>
    <row r="21" customFormat="false" ht="12.75" hidden="false" customHeight="true" outlineLevel="0" collapsed="false">
      <c r="A21" s="6" t="n">
        <v>0</v>
      </c>
      <c r="B21" s="7"/>
      <c r="C21" s="7" t="s">
        <v>38</v>
      </c>
      <c r="D21" s="7" t="s">
        <v>49</v>
      </c>
      <c r="E21" s="7" t="s">
        <v>11</v>
      </c>
      <c r="F21" s="7" t="s">
        <v>50</v>
      </c>
      <c r="G21" s="8" t="n">
        <v>200</v>
      </c>
      <c r="H21" s="8" t="n">
        <v>200</v>
      </c>
      <c r="I21" s="8"/>
      <c r="J21" s="8" t="n">
        <f aca="false">H21+I21</f>
        <v>200</v>
      </c>
    </row>
    <row r="22" customFormat="false" ht="12.75" hidden="false" customHeight="true" outlineLevel="0" collapsed="false">
      <c r="A22" s="6" t="n">
        <v>0</v>
      </c>
      <c r="B22" s="7"/>
      <c r="C22" s="7" t="s">
        <v>38</v>
      </c>
      <c r="D22" s="7" t="s">
        <v>51</v>
      </c>
      <c r="E22" s="7" t="s">
        <v>11</v>
      </c>
      <c r="F22" s="7" t="s">
        <v>52</v>
      </c>
      <c r="G22" s="8" t="n">
        <v>900</v>
      </c>
      <c r="H22" s="8" t="n">
        <v>900</v>
      </c>
      <c r="I22" s="8"/>
      <c r="J22" s="8" t="n">
        <f aca="false">H22+I22</f>
        <v>900</v>
      </c>
    </row>
    <row r="23" customFormat="false" ht="12.75" hidden="false" customHeight="true" outlineLevel="0" collapsed="false">
      <c r="A23" s="6" t="n">
        <v>0</v>
      </c>
      <c r="B23" s="7"/>
      <c r="C23" s="7" t="s">
        <v>38</v>
      </c>
      <c r="D23" s="7" t="s">
        <v>53</v>
      </c>
      <c r="E23" s="7" t="s">
        <v>11</v>
      </c>
      <c r="F23" s="7" t="s">
        <v>54</v>
      </c>
      <c r="G23" s="8" t="n">
        <v>1000</v>
      </c>
      <c r="H23" s="8" t="n">
        <v>1000</v>
      </c>
      <c r="I23" s="8"/>
      <c r="J23" s="8" t="n">
        <f aca="false">H23+I23</f>
        <v>1000</v>
      </c>
    </row>
    <row r="24" customFormat="false" ht="12.75" hidden="false" customHeight="true" outlineLevel="0" collapsed="false">
      <c r="A24" s="6" t="n">
        <v>0</v>
      </c>
      <c r="B24" s="7"/>
      <c r="C24" s="7" t="s">
        <v>38</v>
      </c>
      <c r="D24" s="7" t="s">
        <v>55</v>
      </c>
      <c r="E24" s="7" t="s">
        <v>11</v>
      </c>
      <c r="F24" s="7" t="s">
        <v>56</v>
      </c>
      <c r="G24" s="8" t="n">
        <v>600</v>
      </c>
      <c r="H24" s="8" t="n">
        <v>600</v>
      </c>
      <c r="I24" s="8"/>
      <c r="J24" s="8" t="n">
        <f aca="false">H24+I24</f>
        <v>600</v>
      </c>
    </row>
    <row r="25" customFormat="false" ht="12.75" hidden="false" customHeight="true" outlineLevel="0" collapsed="false">
      <c r="A25" s="6" t="n">
        <v>0</v>
      </c>
      <c r="B25" s="7"/>
      <c r="C25" s="7" t="s">
        <v>38</v>
      </c>
      <c r="D25" s="7" t="s">
        <v>57</v>
      </c>
      <c r="E25" s="7" t="s">
        <v>11</v>
      </c>
      <c r="F25" s="7" t="s">
        <v>58</v>
      </c>
      <c r="G25" s="8" t="n">
        <v>120</v>
      </c>
      <c r="H25" s="8" t="n">
        <v>120</v>
      </c>
      <c r="I25" s="8"/>
      <c r="J25" s="8" t="n">
        <f aca="false">H25+I25</f>
        <v>120</v>
      </c>
    </row>
    <row r="26" customFormat="false" ht="12.75" hidden="false" customHeight="true" outlineLevel="0" collapsed="false">
      <c r="A26" s="9" t="n">
        <v>0</v>
      </c>
      <c r="B26" s="10"/>
      <c r="C26" s="10" t="s">
        <v>38</v>
      </c>
      <c r="D26" s="10" t="s">
        <v>59</v>
      </c>
      <c r="E26" s="10" t="s">
        <v>11</v>
      </c>
      <c r="F26" s="10" t="s">
        <v>60</v>
      </c>
      <c r="G26" s="11" t="n">
        <v>0</v>
      </c>
      <c r="H26" s="11" t="n">
        <v>0</v>
      </c>
      <c r="I26" s="11" t="n">
        <v>250</v>
      </c>
      <c r="J26" s="11" t="n">
        <f aca="false">H26+I26</f>
        <v>250</v>
      </c>
    </row>
    <row r="27" customFormat="false" ht="12.75" hidden="false" customHeight="true" outlineLevel="0" collapsed="false">
      <c r="A27" s="6" t="n">
        <v>0</v>
      </c>
      <c r="B27" s="7"/>
      <c r="C27" s="7" t="s">
        <v>38</v>
      </c>
      <c r="D27" s="7" t="s">
        <v>61</v>
      </c>
      <c r="E27" s="7" t="s">
        <v>11</v>
      </c>
      <c r="F27" s="7" t="s">
        <v>62</v>
      </c>
      <c r="G27" s="8" t="n">
        <v>650</v>
      </c>
      <c r="H27" s="8" t="n">
        <v>650</v>
      </c>
      <c r="I27" s="8"/>
      <c r="J27" s="8" t="n">
        <f aca="false">H27+I27</f>
        <v>650</v>
      </c>
    </row>
    <row r="28" customFormat="false" ht="12.75" hidden="false" customHeight="true" outlineLevel="0" collapsed="false">
      <c r="A28" s="6" t="n">
        <v>0</v>
      </c>
      <c r="B28" s="7"/>
      <c r="C28" s="7" t="s">
        <v>38</v>
      </c>
      <c r="D28" s="7" t="s">
        <v>63</v>
      </c>
      <c r="E28" s="7" t="s">
        <v>11</v>
      </c>
      <c r="F28" s="7" t="s">
        <v>64</v>
      </c>
      <c r="G28" s="8" t="n">
        <v>200</v>
      </c>
      <c r="H28" s="8" t="n">
        <v>200</v>
      </c>
      <c r="I28" s="8"/>
      <c r="J28" s="8" t="n">
        <f aca="false">H28+I28</f>
        <v>200</v>
      </c>
    </row>
    <row r="29" customFormat="false" ht="12.75" hidden="false" customHeight="true" outlineLevel="0" collapsed="false">
      <c r="A29" s="6" t="n">
        <v>0</v>
      </c>
      <c r="B29" s="7"/>
      <c r="C29" s="7" t="s">
        <v>38</v>
      </c>
      <c r="D29" s="7" t="s">
        <v>65</v>
      </c>
      <c r="E29" s="7" t="s">
        <v>11</v>
      </c>
      <c r="F29" s="7" t="s">
        <v>66</v>
      </c>
      <c r="G29" s="8" t="n">
        <v>18500</v>
      </c>
      <c r="H29" s="8" t="n">
        <v>18500</v>
      </c>
      <c r="I29" s="8"/>
      <c r="J29" s="8" t="n">
        <f aca="false">H29+I29</f>
        <v>18500</v>
      </c>
    </row>
    <row r="30" customFormat="false" ht="12.75" hidden="false" customHeight="true" outlineLevel="0" collapsed="false">
      <c r="A30" s="6" t="n">
        <v>0</v>
      </c>
      <c r="B30" s="7"/>
      <c r="C30" s="7" t="s">
        <v>38</v>
      </c>
      <c r="D30" s="7" t="s">
        <v>67</v>
      </c>
      <c r="E30" s="7" t="s">
        <v>11</v>
      </c>
      <c r="F30" s="7" t="s">
        <v>68</v>
      </c>
      <c r="G30" s="8" t="n">
        <v>900</v>
      </c>
      <c r="H30" s="8" t="n">
        <v>900</v>
      </c>
      <c r="I30" s="8"/>
      <c r="J30" s="8" t="n">
        <f aca="false">H30+I30</f>
        <v>900</v>
      </c>
    </row>
    <row r="31" customFormat="false" ht="12.75" hidden="false" customHeight="true" outlineLevel="0" collapsed="false">
      <c r="A31" s="6" t="n">
        <v>0</v>
      </c>
      <c r="B31" s="7"/>
      <c r="C31" s="7" t="s">
        <v>38</v>
      </c>
      <c r="D31" s="7" t="s">
        <v>69</v>
      </c>
      <c r="E31" s="7" t="s">
        <v>11</v>
      </c>
      <c r="F31" s="7" t="s">
        <v>70</v>
      </c>
      <c r="G31" s="8" t="n">
        <v>0</v>
      </c>
      <c r="H31" s="8" t="n">
        <v>30</v>
      </c>
      <c r="I31" s="8"/>
      <c r="J31" s="8" t="n">
        <f aca="false">H31+I31</f>
        <v>30</v>
      </c>
    </row>
    <row r="32" customFormat="false" ht="12.75" hidden="false" customHeight="true" outlineLevel="0" collapsed="false">
      <c r="A32" s="6" t="n">
        <v>0</v>
      </c>
      <c r="B32" s="7"/>
      <c r="C32" s="7" t="s">
        <v>38</v>
      </c>
      <c r="D32" s="7" t="s">
        <v>71</v>
      </c>
      <c r="E32" s="7" t="s">
        <v>11</v>
      </c>
      <c r="F32" s="7" t="s">
        <v>72</v>
      </c>
      <c r="G32" s="8" t="n">
        <v>50</v>
      </c>
      <c r="H32" s="8" t="n">
        <v>250</v>
      </c>
      <c r="I32" s="8" t="n">
        <v>250</v>
      </c>
      <c r="J32" s="8" t="n">
        <f aca="false">H32+I32</f>
        <v>500</v>
      </c>
    </row>
    <row r="33" customFormat="false" ht="12.75" hidden="false" customHeight="true" outlineLevel="0" collapsed="false">
      <c r="A33" s="6" t="n">
        <v>0</v>
      </c>
      <c r="B33" s="7"/>
      <c r="C33" s="7" t="s">
        <v>73</v>
      </c>
      <c r="D33" s="7" t="s">
        <v>30</v>
      </c>
      <c r="E33" s="7" t="s">
        <v>11</v>
      </c>
      <c r="F33" s="7" t="s">
        <v>74</v>
      </c>
      <c r="G33" s="8" t="n">
        <v>3600</v>
      </c>
      <c r="H33" s="8" t="n">
        <v>3600</v>
      </c>
      <c r="I33" s="8"/>
      <c r="J33" s="8" t="n">
        <f aca="false">H33+I33</f>
        <v>3600</v>
      </c>
    </row>
    <row r="34" customFormat="false" ht="12.75" hidden="false" customHeight="true" outlineLevel="0" collapsed="false">
      <c r="A34" s="6" t="n">
        <v>0</v>
      </c>
      <c r="B34" s="7"/>
      <c r="C34" s="7" t="s">
        <v>73</v>
      </c>
      <c r="D34" s="7" t="s">
        <v>32</v>
      </c>
      <c r="E34" s="7" t="s">
        <v>11</v>
      </c>
      <c r="F34" s="7" t="s">
        <v>75</v>
      </c>
      <c r="G34" s="8" t="n">
        <v>1300</v>
      </c>
      <c r="H34" s="8" t="n">
        <v>1300</v>
      </c>
      <c r="I34" s="8"/>
      <c r="J34" s="8" t="n">
        <f aca="false">H34+I34</f>
        <v>1300</v>
      </c>
    </row>
    <row r="35" customFormat="false" ht="12.75" hidden="false" customHeight="true" outlineLevel="0" collapsed="false">
      <c r="A35" s="6" t="n">
        <v>0</v>
      </c>
      <c r="B35" s="7"/>
      <c r="C35" s="7" t="s">
        <v>76</v>
      </c>
      <c r="D35" s="7"/>
      <c r="E35" s="7" t="s">
        <v>11</v>
      </c>
      <c r="F35" s="7" t="s">
        <v>77</v>
      </c>
      <c r="G35" s="8" t="n">
        <v>2000</v>
      </c>
      <c r="H35" s="8" t="n">
        <v>2000</v>
      </c>
      <c r="I35" s="8"/>
      <c r="J35" s="8" t="n">
        <f aca="false">H35+I35</f>
        <v>2000</v>
      </c>
    </row>
    <row r="36" customFormat="false" ht="12.75" hidden="false" customHeight="true" outlineLevel="0" collapsed="false">
      <c r="A36" s="6" t="n">
        <v>0</v>
      </c>
      <c r="B36" s="7"/>
      <c r="C36" s="7" t="s">
        <v>78</v>
      </c>
      <c r="D36" s="7"/>
      <c r="E36" s="7" t="s">
        <v>11</v>
      </c>
      <c r="F36" s="7" t="s">
        <v>79</v>
      </c>
      <c r="G36" s="8" t="n">
        <v>72</v>
      </c>
      <c r="H36" s="8" t="n">
        <v>80</v>
      </c>
      <c r="I36" s="8"/>
      <c r="J36" s="8" t="n">
        <f aca="false">H36+I36</f>
        <v>80</v>
      </c>
    </row>
    <row r="37" customFormat="false" ht="12.75" hidden="false" customHeight="true" outlineLevel="0" collapsed="false">
      <c r="A37" s="6" t="n">
        <v>0</v>
      </c>
      <c r="B37" s="7"/>
      <c r="C37" s="7" t="s">
        <v>80</v>
      </c>
      <c r="D37" s="7"/>
      <c r="E37" s="7" t="s">
        <v>11</v>
      </c>
      <c r="F37" s="7" t="s">
        <v>81</v>
      </c>
      <c r="G37" s="8" t="n">
        <v>40</v>
      </c>
      <c r="H37" s="8" t="n">
        <v>40</v>
      </c>
      <c r="I37" s="8"/>
      <c r="J37" s="8" t="n">
        <f aca="false">H37+I37</f>
        <v>40</v>
      </c>
    </row>
    <row r="38" customFormat="false" ht="12.75" hidden="false" customHeight="true" outlineLevel="0" collapsed="false">
      <c r="A38" s="9" t="n">
        <v>0</v>
      </c>
      <c r="B38" s="10"/>
      <c r="C38" s="10" t="s">
        <v>82</v>
      </c>
      <c r="D38" s="10"/>
      <c r="E38" s="10" t="s">
        <v>11</v>
      </c>
      <c r="F38" s="10" t="s">
        <v>83</v>
      </c>
      <c r="G38" s="11" t="n">
        <v>0</v>
      </c>
      <c r="H38" s="11" t="n">
        <v>0</v>
      </c>
      <c r="I38" s="11"/>
      <c r="J38" s="11" t="n">
        <f aca="false">H38+I38</f>
        <v>0</v>
      </c>
    </row>
    <row r="39" customFormat="false" ht="12.75" hidden="false" customHeight="true" outlineLevel="0" collapsed="false">
      <c r="A39" s="6" t="n">
        <v>0</v>
      </c>
      <c r="B39" s="7"/>
      <c r="C39" s="7" t="s">
        <v>84</v>
      </c>
      <c r="D39" s="7"/>
      <c r="E39" s="7" t="s">
        <v>11</v>
      </c>
      <c r="F39" s="7" t="s">
        <v>85</v>
      </c>
      <c r="G39" s="8" t="n">
        <v>60</v>
      </c>
      <c r="H39" s="8" t="n">
        <v>120</v>
      </c>
      <c r="I39" s="8"/>
      <c r="J39" s="8" t="n">
        <f aca="false">H39+I39</f>
        <v>120</v>
      </c>
    </row>
    <row r="40" customFormat="false" ht="12.75" hidden="false" customHeight="true" outlineLevel="0" collapsed="false">
      <c r="A40" s="6" t="n">
        <v>0</v>
      </c>
      <c r="B40" s="7"/>
      <c r="C40" s="7" t="s">
        <v>86</v>
      </c>
      <c r="D40" s="7"/>
      <c r="E40" s="7" t="s">
        <v>11</v>
      </c>
      <c r="F40" s="7" t="s">
        <v>87</v>
      </c>
      <c r="G40" s="8" t="n">
        <v>1685</v>
      </c>
      <c r="H40" s="8" t="n">
        <v>1785.78</v>
      </c>
      <c r="I40" s="8"/>
      <c r="J40" s="8" t="n">
        <f aca="false">H40+I40</f>
        <v>1785.78</v>
      </c>
    </row>
    <row r="41" customFormat="false" ht="12.75" hidden="false" customHeight="true" outlineLevel="0" collapsed="false">
      <c r="A41" s="9" t="n">
        <v>0</v>
      </c>
      <c r="B41" s="10"/>
      <c r="C41" s="10" t="s">
        <v>88</v>
      </c>
      <c r="D41" s="10" t="s">
        <v>30</v>
      </c>
      <c r="E41" s="10" t="s">
        <v>11</v>
      </c>
      <c r="F41" s="10" t="s">
        <v>89</v>
      </c>
      <c r="G41" s="11" t="n">
        <v>0</v>
      </c>
      <c r="H41" s="11" t="n">
        <v>0</v>
      </c>
      <c r="I41" s="11"/>
      <c r="J41" s="11" t="n">
        <f aca="false">H41+I41</f>
        <v>0</v>
      </c>
    </row>
    <row r="42" customFormat="false" ht="12.75" hidden="false" customHeight="true" outlineLevel="0" collapsed="false">
      <c r="A42" s="6" t="n">
        <v>0</v>
      </c>
      <c r="B42" s="7"/>
      <c r="C42" s="7" t="s">
        <v>88</v>
      </c>
      <c r="D42" s="7" t="s">
        <v>32</v>
      </c>
      <c r="E42" s="7" t="s">
        <v>11</v>
      </c>
      <c r="F42" s="7" t="s">
        <v>90</v>
      </c>
      <c r="G42" s="8" t="n">
        <v>5500</v>
      </c>
      <c r="H42" s="8" t="n">
        <v>5500</v>
      </c>
      <c r="I42" s="8"/>
      <c r="J42" s="8" t="n">
        <f aca="false">H42+I42</f>
        <v>5500</v>
      </c>
    </row>
    <row r="43" customFormat="false" ht="12.75" hidden="false" customHeight="true" outlineLevel="0" collapsed="false">
      <c r="A43" s="6" t="n">
        <v>0</v>
      </c>
      <c r="B43" s="7"/>
      <c r="C43" s="7" t="s">
        <v>88</v>
      </c>
      <c r="D43" s="7" t="s">
        <v>41</v>
      </c>
      <c r="E43" s="7" t="s">
        <v>11</v>
      </c>
      <c r="F43" s="7" t="s">
        <v>91</v>
      </c>
      <c r="G43" s="8" t="n">
        <v>3615</v>
      </c>
      <c r="H43" s="8" t="n">
        <v>3615</v>
      </c>
      <c r="I43" s="8"/>
      <c r="J43" s="8" t="n">
        <f aca="false">H43+I43</f>
        <v>3615</v>
      </c>
    </row>
    <row r="44" customFormat="false" ht="12.75" hidden="false" customHeight="true" outlineLevel="0" collapsed="false">
      <c r="A44" s="6" t="n">
        <v>0</v>
      </c>
      <c r="B44" s="7"/>
      <c r="C44" s="7" t="s">
        <v>92</v>
      </c>
      <c r="D44" s="7" t="s">
        <v>30</v>
      </c>
      <c r="E44" s="7" t="s">
        <v>93</v>
      </c>
      <c r="F44" s="7" t="s">
        <v>94</v>
      </c>
      <c r="G44" s="8" t="n">
        <v>1600</v>
      </c>
      <c r="H44" s="8" t="n">
        <v>1600</v>
      </c>
      <c r="I44" s="8"/>
      <c r="J44" s="8" t="n">
        <f aca="false">H44+I44</f>
        <v>1600</v>
      </c>
    </row>
    <row r="45" customFormat="false" ht="12.75" hidden="false" customHeight="true" outlineLevel="0" collapsed="false">
      <c r="A45" s="6" t="n">
        <v>0</v>
      </c>
      <c r="B45" s="7"/>
      <c r="C45" s="7" t="s">
        <v>92</v>
      </c>
      <c r="D45" s="7" t="s">
        <v>32</v>
      </c>
      <c r="E45" s="7" t="s">
        <v>93</v>
      </c>
      <c r="F45" s="7" t="s">
        <v>95</v>
      </c>
      <c r="G45" s="8" t="n">
        <v>368472</v>
      </c>
      <c r="H45" s="8" t="n">
        <v>368472</v>
      </c>
      <c r="I45" s="8"/>
      <c r="J45" s="8" t="n">
        <f aca="false">H45+I45</f>
        <v>368472</v>
      </c>
    </row>
    <row r="46" customFormat="false" ht="12.75" hidden="false" customHeight="true" outlineLevel="0" collapsed="false">
      <c r="A46" s="6" t="n">
        <v>0</v>
      </c>
      <c r="B46" s="7"/>
      <c r="C46" s="7" t="s">
        <v>92</v>
      </c>
      <c r="D46" s="7" t="s">
        <v>32</v>
      </c>
      <c r="E46" s="7" t="s">
        <v>96</v>
      </c>
      <c r="F46" s="7" t="s">
        <v>95</v>
      </c>
      <c r="G46" s="8" t="n">
        <v>0</v>
      </c>
      <c r="H46" s="8" t="n">
        <v>57.39</v>
      </c>
      <c r="I46" s="8"/>
      <c r="J46" s="8" t="n">
        <f aca="false">H46+I46</f>
        <v>57.39</v>
      </c>
    </row>
    <row r="47" customFormat="false" ht="12.75" hidden="false" customHeight="true" outlineLevel="0" collapsed="false">
      <c r="A47" s="6" t="n">
        <v>0</v>
      </c>
      <c r="B47" s="7"/>
      <c r="C47" s="7" t="s">
        <v>92</v>
      </c>
      <c r="D47" s="7" t="s">
        <v>41</v>
      </c>
      <c r="E47" s="7" t="s">
        <v>93</v>
      </c>
      <c r="F47" s="7" t="s">
        <v>97</v>
      </c>
      <c r="G47" s="8" t="n">
        <v>6280</v>
      </c>
      <c r="H47" s="8" t="n">
        <v>6280</v>
      </c>
      <c r="I47" s="8"/>
      <c r="J47" s="8" t="n">
        <f aca="false">H47+I47</f>
        <v>6280</v>
      </c>
    </row>
    <row r="48" customFormat="false" ht="12.75" hidden="false" customHeight="true" outlineLevel="0" collapsed="false">
      <c r="A48" s="6" t="n">
        <v>0</v>
      </c>
      <c r="B48" s="7"/>
      <c r="C48" s="7" t="s">
        <v>92</v>
      </c>
      <c r="D48" s="7" t="s">
        <v>43</v>
      </c>
      <c r="E48" s="7" t="s">
        <v>93</v>
      </c>
      <c r="F48" s="7" t="s">
        <v>98</v>
      </c>
      <c r="G48" s="8" t="n">
        <v>1200</v>
      </c>
      <c r="H48" s="8" t="n">
        <v>1200</v>
      </c>
      <c r="I48" s="8"/>
      <c r="J48" s="8" t="n">
        <f aca="false">H48+I48</f>
        <v>1200</v>
      </c>
    </row>
    <row r="49" customFormat="false" ht="12.75" hidden="false" customHeight="true" outlineLevel="0" collapsed="false">
      <c r="A49" s="6" t="n">
        <v>0</v>
      </c>
      <c r="B49" s="7"/>
      <c r="C49" s="7" t="s">
        <v>92</v>
      </c>
      <c r="D49" s="7" t="s">
        <v>45</v>
      </c>
      <c r="E49" s="7" t="s">
        <v>93</v>
      </c>
      <c r="F49" s="7" t="s">
        <v>99</v>
      </c>
      <c r="G49" s="8" t="n">
        <v>4028</v>
      </c>
      <c r="H49" s="8" t="n">
        <v>4028</v>
      </c>
      <c r="I49" s="8"/>
      <c r="J49" s="8" t="n">
        <f aca="false">H49+I49</f>
        <v>4028</v>
      </c>
    </row>
    <row r="50" customFormat="false" ht="12.75" hidden="false" customHeight="true" outlineLevel="0" collapsed="false">
      <c r="A50" s="6" t="n">
        <v>0</v>
      </c>
      <c r="B50" s="7"/>
      <c r="C50" s="7" t="s">
        <v>92</v>
      </c>
      <c r="D50" s="7" t="s">
        <v>47</v>
      </c>
      <c r="E50" s="7" t="s">
        <v>93</v>
      </c>
      <c r="F50" s="7" t="s">
        <v>100</v>
      </c>
      <c r="G50" s="8" t="n">
        <v>4500</v>
      </c>
      <c r="H50" s="8" t="n">
        <v>4500</v>
      </c>
      <c r="I50" s="8"/>
      <c r="J50" s="8" t="n">
        <f aca="false">H50+I50</f>
        <v>4500</v>
      </c>
    </row>
    <row r="51" customFormat="false" ht="12.75" hidden="false" customHeight="true" outlineLevel="0" collapsed="false">
      <c r="A51" s="6" t="n">
        <v>0</v>
      </c>
      <c r="B51" s="7"/>
      <c r="C51" s="7" t="s">
        <v>92</v>
      </c>
      <c r="D51" s="7" t="s">
        <v>49</v>
      </c>
      <c r="E51" s="7" t="s">
        <v>93</v>
      </c>
      <c r="F51" s="7" t="s">
        <v>101</v>
      </c>
      <c r="G51" s="8" t="n">
        <v>2936</v>
      </c>
      <c r="H51" s="8" t="n">
        <v>2936</v>
      </c>
      <c r="I51" s="8"/>
      <c r="J51" s="8" t="n">
        <f aca="false">H51+I51</f>
        <v>2936</v>
      </c>
    </row>
    <row r="52" customFormat="false" ht="12.75" hidden="false" customHeight="true" outlineLevel="0" collapsed="false">
      <c r="A52" s="6" t="n">
        <v>0</v>
      </c>
      <c r="B52" s="7"/>
      <c r="C52" s="7" t="s">
        <v>92</v>
      </c>
      <c r="D52" s="7" t="s">
        <v>51</v>
      </c>
      <c r="E52" s="7" t="s">
        <v>93</v>
      </c>
      <c r="F52" s="7" t="s">
        <v>102</v>
      </c>
      <c r="G52" s="8" t="n">
        <v>136</v>
      </c>
      <c r="H52" s="8" t="n">
        <v>136</v>
      </c>
      <c r="I52" s="8"/>
      <c r="J52" s="8" t="n">
        <f aca="false">H52+I52</f>
        <v>136</v>
      </c>
    </row>
    <row r="53" customFormat="false" ht="12.75" hidden="false" customHeight="true" outlineLevel="0" collapsed="false">
      <c r="A53" s="6" t="n">
        <v>0</v>
      </c>
      <c r="B53" s="7"/>
      <c r="C53" s="7" t="s">
        <v>92</v>
      </c>
      <c r="D53" s="7" t="s">
        <v>53</v>
      </c>
      <c r="E53" s="7" t="s">
        <v>93</v>
      </c>
      <c r="F53" s="7" t="s">
        <v>103</v>
      </c>
      <c r="G53" s="8" t="n">
        <v>3911</v>
      </c>
      <c r="H53" s="8" t="n">
        <v>3911</v>
      </c>
      <c r="I53" s="8"/>
      <c r="J53" s="8" t="n">
        <f aca="false">H53+I53</f>
        <v>3911</v>
      </c>
    </row>
    <row r="54" customFormat="false" ht="12.75" hidden="false" customHeight="true" outlineLevel="0" collapsed="false">
      <c r="A54" s="6" t="n">
        <v>0</v>
      </c>
      <c r="B54" s="7"/>
      <c r="C54" s="7" t="s">
        <v>92</v>
      </c>
      <c r="D54" s="7" t="s">
        <v>55</v>
      </c>
      <c r="E54" s="7" t="s">
        <v>93</v>
      </c>
      <c r="F54" s="7" t="s">
        <v>104</v>
      </c>
      <c r="G54" s="8" t="n">
        <v>241</v>
      </c>
      <c r="H54" s="8" t="n">
        <v>241</v>
      </c>
      <c r="I54" s="8"/>
      <c r="J54" s="8" t="n">
        <f aca="false">H54+I54</f>
        <v>241</v>
      </c>
    </row>
    <row r="55" customFormat="false" ht="12.75" hidden="false" customHeight="true" outlineLevel="0" collapsed="false">
      <c r="A55" s="6" t="n">
        <v>0</v>
      </c>
      <c r="B55" s="7"/>
      <c r="C55" s="7" t="s">
        <v>92</v>
      </c>
      <c r="D55" s="7" t="s">
        <v>57</v>
      </c>
      <c r="E55" s="7" t="s">
        <v>93</v>
      </c>
      <c r="F55" s="7" t="s">
        <v>105</v>
      </c>
      <c r="G55" s="8" t="n">
        <v>2000</v>
      </c>
      <c r="H55" s="8" t="n">
        <v>2000</v>
      </c>
      <c r="I55" s="8" t="n">
        <v>-720</v>
      </c>
      <c r="J55" s="8" t="n">
        <f aca="false">H55+I55</f>
        <v>1280</v>
      </c>
    </row>
    <row r="56" customFormat="false" ht="12.75" hidden="false" customHeight="true" outlineLevel="0" collapsed="false">
      <c r="A56" s="6" t="n">
        <v>0</v>
      </c>
      <c r="B56" s="7"/>
      <c r="C56" s="7" t="s">
        <v>92</v>
      </c>
      <c r="D56" s="7" t="s">
        <v>59</v>
      </c>
      <c r="E56" s="7" t="s">
        <v>93</v>
      </c>
      <c r="F56" s="7" t="s">
        <v>106</v>
      </c>
      <c r="G56" s="8" t="n">
        <v>5045</v>
      </c>
      <c r="H56" s="8" t="n">
        <v>5045</v>
      </c>
      <c r="I56" s="8"/>
      <c r="J56" s="8" t="n">
        <f aca="false">H56+I56</f>
        <v>5045</v>
      </c>
    </row>
    <row r="57" customFormat="false" ht="12.75" hidden="false" customHeight="true" outlineLevel="0" collapsed="false">
      <c r="A57" s="6" t="n">
        <v>0</v>
      </c>
      <c r="B57" s="7"/>
      <c r="C57" s="7" t="s">
        <v>92</v>
      </c>
      <c r="D57" s="7" t="s">
        <v>61</v>
      </c>
      <c r="E57" s="7" t="s">
        <v>93</v>
      </c>
      <c r="F57" s="7" t="s">
        <v>107</v>
      </c>
      <c r="G57" s="8" t="n">
        <v>300</v>
      </c>
      <c r="H57" s="8" t="n">
        <v>300</v>
      </c>
      <c r="I57" s="8"/>
      <c r="J57" s="8" t="n">
        <f aca="false">H57+I57</f>
        <v>300</v>
      </c>
    </row>
    <row r="58" customFormat="false" ht="12.75" hidden="false" customHeight="true" outlineLevel="0" collapsed="false">
      <c r="A58" s="6" t="n">
        <v>0</v>
      </c>
      <c r="B58" s="7"/>
      <c r="C58" s="7" t="s">
        <v>92</v>
      </c>
      <c r="D58" s="7" t="s">
        <v>108</v>
      </c>
      <c r="E58" s="7" t="s">
        <v>93</v>
      </c>
      <c r="F58" s="7" t="s">
        <v>109</v>
      </c>
      <c r="G58" s="8" t="n">
        <v>1042</v>
      </c>
      <c r="H58" s="8" t="n">
        <v>1042</v>
      </c>
      <c r="I58" s="8"/>
      <c r="J58" s="8" t="n">
        <f aca="false">H58+I58</f>
        <v>1042</v>
      </c>
    </row>
    <row r="59" customFormat="false" ht="12.75" hidden="false" customHeight="true" outlineLevel="0" collapsed="false">
      <c r="A59" s="6" t="n">
        <v>0</v>
      </c>
      <c r="B59" s="7"/>
      <c r="C59" s="7" t="s">
        <v>92</v>
      </c>
      <c r="D59" s="7" t="s">
        <v>63</v>
      </c>
      <c r="E59" s="7" t="s">
        <v>93</v>
      </c>
      <c r="F59" s="7" t="s">
        <v>110</v>
      </c>
      <c r="G59" s="8" t="n">
        <v>1750</v>
      </c>
      <c r="H59" s="8" t="n">
        <v>1750</v>
      </c>
      <c r="I59" s="8"/>
      <c r="J59" s="8" t="n">
        <f aca="false">H59+I59</f>
        <v>1750</v>
      </c>
    </row>
    <row r="60" customFormat="false" ht="12.75" hidden="false" customHeight="true" outlineLevel="0" collapsed="false">
      <c r="A60" s="6" t="n">
        <v>0</v>
      </c>
      <c r="B60" s="7"/>
      <c r="C60" s="7" t="s">
        <v>92</v>
      </c>
      <c r="D60" s="7" t="s">
        <v>65</v>
      </c>
      <c r="E60" s="7" t="s">
        <v>111</v>
      </c>
      <c r="F60" s="7" t="s">
        <v>112</v>
      </c>
      <c r="G60" s="8" t="n">
        <v>5950</v>
      </c>
      <c r="H60" s="8" t="n">
        <v>8950</v>
      </c>
      <c r="I60" s="8"/>
      <c r="J60" s="8" t="n">
        <f aca="false">H60+I60</f>
        <v>8950</v>
      </c>
    </row>
    <row r="61" customFormat="false" ht="12.75" hidden="false" customHeight="true" outlineLevel="0" collapsed="false">
      <c r="A61" s="6" t="n">
        <v>0</v>
      </c>
      <c r="B61" s="7"/>
      <c r="C61" s="7" t="s">
        <v>92</v>
      </c>
      <c r="D61" s="7" t="s">
        <v>65</v>
      </c>
      <c r="E61" s="7" t="s">
        <v>113</v>
      </c>
      <c r="F61" s="7" t="s">
        <v>114</v>
      </c>
      <c r="G61" s="8" t="n">
        <v>1050</v>
      </c>
      <c r="H61" s="8" t="n">
        <v>1580</v>
      </c>
      <c r="I61" s="8"/>
      <c r="J61" s="8" t="n">
        <f aca="false">H61+I61</f>
        <v>1580</v>
      </c>
    </row>
    <row r="62" customFormat="false" ht="12.75" hidden="false" customHeight="true" outlineLevel="0" collapsed="false">
      <c r="A62" s="6" t="n">
        <v>0</v>
      </c>
      <c r="B62" s="7"/>
      <c r="C62" s="7" t="s">
        <v>92</v>
      </c>
      <c r="D62" s="7" t="s">
        <v>115</v>
      </c>
      <c r="E62" s="7" t="s">
        <v>93</v>
      </c>
      <c r="F62" s="7" t="s">
        <v>116</v>
      </c>
      <c r="G62" s="8" t="n">
        <v>38400</v>
      </c>
      <c r="H62" s="8" t="n">
        <v>38400</v>
      </c>
      <c r="I62" s="8"/>
      <c r="J62" s="8" t="n">
        <f aca="false">H62+I62</f>
        <v>38400</v>
      </c>
    </row>
    <row r="63" customFormat="false" ht="12.75" hidden="false" customHeight="true" outlineLevel="0" collapsed="false">
      <c r="A63" s="6" t="n">
        <v>0</v>
      </c>
      <c r="B63" s="7"/>
      <c r="C63" s="7" t="s">
        <v>92</v>
      </c>
      <c r="D63" s="7" t="s">
        <v>117</v>
      </c>
      <c r="E63" s="7" t="s">
        <v>111</v>
      </c>
      <c r="F63" s="7" t="s">
        <v>118</v>
      </c>
      <c r="G63" s="8" t="n">
        <v>23215</v>
      </c>
      <c r="H63" s="8" t="n">
        <v>23215</v>
      </c>
      <c r="I63" s="8"/>
      <c r="J63" s="8" t="n">
        <f aca="false">H63+I63</f>
        <v>23215</v>
      </c>
    </row>
    <row r="64" customFormat="false" ht="12.75" hidden="false" customHeight="true" outlineLevel="0" collapsed="false">
      <c r="A64" s="6" t="n">
        <v>0</v>
      </c>
      <c r="B64" s="7"/>
      <c r="C64" s="7" t="s">
        <v>92</v>
      </c>
      <c r="D64" s="7" t="s">
        <v>117</v>
      </c>
      <c r="E64" s="7" t="s">
        <v>113</v>
      </c>
      <c r="F64" s="7" t="s">
        <v>119</v>
      </c>
      <c r="G64" s="8" t="n">
        <v>4097</v>
      </c>
      <c r="H64" s="8" t="n">
        <v>4097</v>
      </c>
      <c r="I64" s="8"/>
      <c r="J64" s="8" t="n">
        <f aca="false">H64+I64</f>
        <v>4097</v>
      </c>
    </row>
    <row r="65" customFormat="false" ht="12.75" hidden="false" customHeight="true" outlineLevel="0" collapsed="false">
      <c r="A65" s="6" t="n">
        <v>0</v>
      </c>
      <c r="B65" s="7"/>
      <c r="C65" s="7" t="s">
        <v>92</v>
      </c>
      <c r="D65" s="7" t="s">
        <v>67</v>
      </c>
      <c r="E65" s="7" t="s">
        <v>93</v>
      </c>
      <c r="F65" s="7" t="s">
        <v>120</v>
      </c>
      <c r="G65" s="8" t="n">
        <v>4095</v>
      </c>
      <c r="H65" s="8" t="n">
        <v>4095</v>
      </c>
      <c r="I65" s="8"/>
      <c r="J65" s="8" t="n">
        <f aca="false">H65+I65</f>
        <v>4095</v>
      </c>
    </row>
    <row r="66" customFormat="false" ht="12.75" hidden="false" customHeight="true" outlineLevel="0" collapsed="false">
      <c r="A66" s="6" t="n">
        <v>0</v>
      </c>
      <c r="B66" s="7"/>
      <c r="C66" s="7" t="s">
        <v>92</v>
      </c>
      <c r="D66" s="7" t="s">
        <v>69</v>
      </c>
      <c r="E66" s="7" t="s">
        <v>93</v>
      </c>
      <c r="F66" s="7" t="s">
        <v>121</v>
      </c>
      <c r="G66" s="8" t="n">
        <v>0</v>
      </c>
      <c r="H66" s="8" t="n">
        <v>792</v>
      </c>
      <c r="I66" s="8"/>
      <c r="J66" s="8" t="n">
        <f aca="false">H66+I66</f>
        <v>792</v>
      </c>
    </row>
    <row r="67" customFormat="false" ht="12.75" hidden="false" customHeight="true" outlineLevel="0" collapsed="false">
      <c r="A67" s="6" t="n">
        <v>0</v>
      </c>
      <c r="B67" s="7"/>
      <c r="C67" s="7" t="s">
        <v>122</v>
      </c>
      <c r="D67" s="7" t="s">
        <v>30</v>
      </c>
      <c r="E67" s="7" t="s">
        <v>96</v>
      </c>
      <c r="F67" s="7" t="s">
        <v>123</v>
      </c>
      <c r="G67" s="8" t="n">
        <v>1210</v>
      </c>
      <c r="H67" s="8" t="n">
        <v>1210</v>
      </c>
      <c r="I67" s="8"/>
      <c r="J67" s="8" t="n">
        <f aca="false">H67+I67</f>
        <v>1210</v>
      </c>
    </row>
    <row r="68" customFormat="false" ht="12.75" hidden="false" customHeight="true" outlineLevel="0" collapsed="false">
      <c r="A68" s="6" t="n">
        <v>0</v>
      </c>
      <c r="B68" s="7"/>
      <c r="C68" s="7" t="s">
        <v>122</v>
      </c>
      <c r="D68" s="7" t="s">
        <v>32</v>
      </c>
      <c r="E68" s="7" t="s">
        <v>96</v>
      </c>
      <c r="F68" s="7" t="s">
        <v>124</v>
      </c>
      <c r="G68" s="8" t="n">
        <v>10000</v>
      </c>
      <c r="H68" s="8" t="n">
        <v>10000</v>
      </c>
      <c r="I68" s="8"/>
      <c r="J68" s="8" t="n">
        <f aca="false">H68+I68</f>
        <v>10000</v>
      </c>
    </row>
    <row r="69" customFormat="false" ht="12.75" hidden="false" customHeight="true" outlineLevel="0" collapsed="false">
      <c r="A69" s="6" t="n">
        <v>0</v>
      </c>
      <c r="B69" s="7"/>
      <c r="C69" s="7" t="s">
        <v>122</v>
      </c>
      <c r="D69" s="7" t="s">
        <v>41</v>
      </c>
      <c r="E69" s="7" t="s">
        <v>96</v>
      </c>
      <c r="F69" s="7" t="s">
        <v>125</v>
      </c>
      <c r="G69" s="8" t="n">
        <v>6121</v>
      </c>
      <c r="H69" s="8" t="n">
        <v>6121</v>
      </c>
      <c r="I69" s="8"/>
      <c r="J69" s="8" t="n">
        <f aca="false">H69+I69</f>
        <v>6121</v>
      </c>
    </row>
    <row r="70" customFormat="false" ht="12.75" hidden="false" customHeight="true" outlineLevel="0" collapsed="false">
      <c r="A70" s="6" t="n">
        <v>0</v>
      </c>
      <c r="B70" s="7"/>
      <c r="C70" s="7" t="s">
        <v>122</v>
      </c>
      <c r="D70" s="7"/>
      <c r="E70" s="7" t="s">
        <v>11</v>
      </c>
      <c r="F70" s="7" t="s">
        <v>126</v>
      </c>
      <c r="G70" s="8" t="n">
        <v>12173</v>
      </c>
      <c r="H70" s="8" t="n">
        <v>12173</v>
      </c>
      <c r="I70" s="8"/>
      <c r="J70" s="8" t="n">
        <f aca="false">H70+I70</f>
        <v>12173</v>
      </c>
    </row>
    <row r="71" customFormat="false" ht="12.75" hidden="false" customHeight="true" outlineLevel="0" collapsed="false">
      <c r="A71" s="6" t="n">
        <v>0</v>
      </c>
      <c r="B71" s="7"/>
      <c r="C71" s="7" t="s">
        <v>127</v>
      </c>
      <c r="D71" s="7"/>
      <c r="E71" s="7" t="s">
        <v>11</v>
      </c>
      <c r="F71" s="7" t="s">
        <v>128</v>
      </c>
      <c r="G71" s="8" t="n">
        <v>734</v>
      </c>
      <c r="H71" s="8" t="n">
        <v>734</v>
      </c>
      <c r="I71" s="8"/>
      <c r="J71" s="8" t="n">
        <f aca="false">H71+I71</f>
        <v>734</v>
      </c>
    </row>
    <row r="72" customFormat="false" ht="12.75" hidden="false" customHeight="true" outlineLevel="0" collapsed="false">
      <c r="A72" s="6" t="n">
        <v>0</v>
      </c>
      <c r="B72" s="7"/>
      <c r="C72" s="7"/>
      <c r="D72" s="7"/>
      <c r="E72" s="7" t="s">
        <v>11</v>
      </c>
      <c r="F72" s="7" t="s">
        <v>129</v>
      </c>
      <c r="G72" s="8" t="n">
        <v>8539</v>
      </c>
      <c r="H72" s="8" t="n">
        <v>8539</v>
      </c>
      <c r="I72" s="8"/>
      <c r="J72" s="8" t="n">
        <f aca="false">H72+I72</f>
        <v>8539</v>
      </c>
    </row>
    <row r="73" s="15" customFormat="true" ht="12.75" hidden="false" customHeight="true" outlineLevel="0" collapsed="false">
      <c r="A73" s="12" t="n">
        <v>0</v>
      </c>
      <c r="B73" s="13"/>
      <c r="C73" s="13"/>
      <c r="D73" s="13"/>
      <c r="E73" s="13"/>
      <c r="F73" s="13" t="s">
        <v>130</v>
      </c>
      <c r="G73" s="14" t="n">
        <f aca="false">SUM(G2:G72)</f>
        <v>1383075</v>
      </c>
      <c r="H73" s="14" t="n">
        <f aca="false">SUM(H2:H72)</f>
        <v>1389353.17</v>
      </c>
      <c r="I73" s="14" t="n">
        <f aca="false">SUM(I2:I72)</f>
        <v>1965</v>
      </c>
      <c r="J73" s="14" t="n">
        <f aca="false">SUM(J2:J72)</f>
        <v>1391318.17</v>
      </c>
      <c r="AMH73" s="0"/>
      <c r="AMI73" s="0"/>
      <c r="AMJ73" s="0"/>
    </row>
    <row r="74" customFormat="false" ht="12.75" hidden="false" customHeight="true" outlineLevel="0" collapsed="false">
      <c r="A74" s="6" t="n">
        <v>10100</v>
      </c>
      <c r="B74" s="7" t="s">
        <v>131</v>
      </c>
      <c r="C74" s="7" t="s">
        <v>132</v>
      </c>
      <c r="D74" s="7"/>
      <c r="E74" s="7" t="s">
        <v>11</v>
      </c>
      <c r="F74" s="7" t="s">
        <v>133</v>
      </c>
      <c r="G74" s="8" t="n">
        <v>28452</v>
      </c>
      <c r="H74" s="8" t="n">
        <v>28452</v>
      </c>
      <c r="I74" s="8"/>
      <c r="J74" s="8" t="n">
        <f aca="false">H74+I74</f>
        <v>28452</v>
      </c>
    </row>
    <row r="75" customFormat="false" ht="12.75" hidden="false" customHeight="true" outlineLevel="0" collapsed="false">
      <c r="A75" s="6" t="n">
        <v>10100</v>
      </c>
      <c r="B75" s="7" t="s">
        <v>131</v>
      </c>
      <c r="C75" s="7" t="s">
        <v>134</v>
      </c>
      <c r="D75" s="7"/>
      <c r="E75" s="7" t="s">
        <v>11</v>
      </c>
      <c r="F75" s="7" t="s">
        <v>135</v>
      </c>
      <c r="G75" s="8" t="n">
        <v>2845</v>
      </c>
      <c r="H75" s="8" t="n">
        <v>2845</v>
      </c>
      <c r="I75" s="8"/>
      <c r="J75" s="8" t="n">
        <f aca="false">H75+I75</f>
        <v>2845</v>
      </c>
    </row>
    <row r="76" customFormat="false" ht="12.75" hidden="false" customHeight="true" outlineLevel="0" collapsed="false">
      <c r="A76" s="6" t="n">
        <v>10100</v>
      </c>
      <c r="B76" s="7" t="s">
        <v>131</v>
      </c>
      <c r="C76" s="7" t="s">
        <v>136</v>
      </c>
      <c r="D76" s="7"/>
      <c r="E76" s="7" t="s">
        <v>11</v>
      </c>
      <c r="F76" s="7" t="s">
        <v>137</v>
      </c>
      <c r="G76" s="8" t="n">
        <v>403</v>
      </c>
      <c r="H76" s="8" t="n">
        <v>427.82</v>
      </c>
      <c r="I76" s="8"/>
      <c r="J76" s="8" t="n">
        <f aca="false">H76+I76</f>
        <v>427.82</v>
      </c>
    </row>
    <row r="77" customFormat="false" ht="12.75" hidden="false" customHeight="true" outlineLevel="0" collapsed="false">
      <c r="A77" s="6" t="n">
        <v>10100</v>
      </c>
      <c r="B77" s="7" t="s">
        <v>131</v>
      </c>
      <c r="C77" s="7" t="s">
        <v>138</v>
      </c>
      <c r="D77" s="7"/>
      <c r="E77" s="7" t="s">
        <v>11</v>
      </c>
      <c r="F77" s="7" t="s">
        <v>139</v>
      </c>
      <c r="G77" s="8" t="n">
        <v>420</v>
      </c>
      <c r="H77" s="8" t="n">
        <v>420</v>
      </c>
      <c r="I77" s="8"/>
      <c r="J77" s="8" t="n">
        <f aca="false">H77+I77</f>
        <v>420</v>
      </c>
    </row>
    <row r="78" customFormat="false" ht="12.75" hidden="false" customHeight="true" outlineLevel="0" collapsed="false">
      <c r="A78" s="6" t="n">
        <v>10100</v>
      </c>
      <c r="B78" s="7" t="s">
        <v>131</v>
      </c>
      <c r="C78" s="7" t="s">
        <v>140</v>
      </c>
      <c r="D78" s="7"/>
      <c r="E78" s="7" t="s">
        <v>11</v>
      </c>
      <c r="F78" s="7" t="s">
        <v>141</v>
      </c>
      <c r="G78" s="8" t="n">
        <v>4873</v>
      </c>
      <c r="H78" s="8" t="n">
        <v>4873</v>
      </c>
      <c r="I78" s="8"/>
      <c r="J78" s="8" t="n">
        <f aca="false">H78+I78</f>
        <v>4873</v>
      </c>
    </row>
    <row r="79" customFormat="false" ht="12.75" hidden="false" customHeight="true" outlineLevel="0" collapsed="false">
      <c r="A79" s="6" t="n">
        <v>10100</v>
      </c>
      <c r="B79" s="7" t="s">
        <v>131</v>
      </c>
      <c r="C79" s="7" t="s">
        <v>142</v>
      </c>
      <c r="D79" s="7"/>
      <c r="E79" s="7" t="s">
        <v>11</v>
      </c>
      <c r="F79" s="7" t="s">
        <v>143</v>
      </c>
      <c r="G79" s="8" t="n">
        <v>314</v>
      </c>
      <c r="H79" s="8" t="n">
        <v>314</v>
      </c>
      <c r="I79" s="8"/>
      <c r="J79" s="8" t="n">
        <f aca="false">H79+I79</f>
        <v>314</v>
      </c>
    </row>
    <row r="80" customFormat="false" ht="12.75" hidden="false" customHeight="true" outlineLevel="0" collapsed="false">
      <c r="A80" s="6" t="n">
        <v>10100</v>
      </c>
      <c r="B80" s="7" t="s">
        <v>131</v>
      </c>
      <c r="C80" s="7" t="s">
        <v>144</v>
      </c>
      <c r="D80" s="7"/>
      <c r="E80" s="7" t="s">
        <v>11</v>
      </c>
      <c r="F80" s="7" t="s">
        <v>145</v>
      </c>
      <c r="G80" s="8" t="n">
        <v>1044</v>
      </c>
      <c r="H80" s="8" t="n">
        <v>1044</v>
      </c>
      <c r="I80" s="8"/>
      <c r="J80" s="8" t="n">
        <f aca="false">H80+I80</f>
        <v>1044</v>
      </c>
    </row>
    <row r="81" customFormat="false" ht="12.75" hidden="false" customHeight="true" outlineLevel="0" collapsed="false">
      <c r="A81" s="6" t="n">
        <v>10100</v>
      </c>
      <c r="B81" s="7" t="s">
        <v>131</v>
      </c>
      <c r="C81" s="7" t="s">
        <v>146</v>
      </c>
      <c r="D81" s="7"/>
      <c r="E81" s="7" t="s">
        <v>11</v>
      </c>
      <c r="F81" s="7" t="s">
        <v>147</v>
      </c>
      <c r="G81" s="8" t="n">
        <v>300</v>
      </c>
      <c r="H81" s="8" t="n">
        <v>300</v>
      </c>
      <c r="I81" s="8"/>
      <c r="J81" s="8" t="n">
        <f aca="false">H81+I81</f>
        <v>300</v>
      </c>
    </row>
    <row r="82" customFormat="false" ht="12.75" hidden="false" customHeight="true" outlineLevel="0" collapsed="false">
      <c r="A82" s="6" t="n">
        <v>10100</v>
      </c>
      <c r="B82" s="7" t="s">
        <v>131</v>
      </c>
      <c r="C82" s="7" t="s">
        <v>148</v>
      </c>
      <c r="D82" s="7"/>
      <c r="E82" s="7" t="s">
        <v>11</v>
      </c>
      <c r="F82" s="7" t="s">
        <v>149</v>
      </c>
      <c r="G82" s="8" t="n">
        <v>1653</v>
      </c>
      <c r="H82" s="8" t="n">
        <v>1653</v>
      </c>
      <c r="I82" s="8"/>
      <c r="J82" s="8" t="n">
        <f aca="false">H82+I82</f>
        <v>1653</v>
      </c>
    </row>
    <row r="83" customFormat="false" ht="12.75" hidden="false" customHeight="true" outlineLevel="0" collapsed="false">
      <c r="A83" s="6" t="n">
        <v>10100</v>
      </c>
      <c r="B83" s="7" t="s">
        <v>131</v>
      </c>
      <c r="C83" s="7" t="s">
        <v>150</v>
      </c>
      <c r="D83" s="7"/>
      <c r="E83" s="7" t="s">
        <v>11</v>
      </c>
      <c r="F83" s="7" t="s">
        <v>151</v>
      </c>
      <c r="G83" s="8" t="n">
        <v>569</v>
      </c>
      <c r="H83" s="8" t="n">
        <v>569</v>
      </c>
      <c r="I83" s="8"/>
      <c r="J83" s="8" t="n">
        <f aca="false">H83+I83</f>
        <v>569</v>
      </c>
    </row>
    <row r="84" customFormat="false" ht="12.75" hidden="false" customHeight="true" outlineLevel="0" collapsed="false">
      <c r="A84" s="6" t="n">
        <v>10100</v>
      </c>
      <c r="B84" s="7" t="s">
        <v>131</v>
      </c>
      <c r="C84" s="7" t="s">
        <v>152</v>
      </c>
      <c r="D84" s="7"/>
      <c r="E84" s="7" t="s">
        <v>11</v>
      </c>
      <c r="F84" s="7" t="s">
        <v>153</v>
      </c>
      <c r="G84" s="8" t="n">
        <v>1000</v>
      </c>
      <c r="H84" s="8" t="n">
        <v>828.88</v>
      </c>
      <c r="I84" s="8"/>
      <c r="J84" s="8" t="n">
        <f aca="false">H84+I84</f>
        <v>828.88</v>
      </c>
    </row>
    <row r="85" customFormat="false" ht="12.75" hidden="false" customHeight="true" outlineLevel="0" collapsed="false">
      <c r="A85" s="6" t="n">
        <v>10100</v>
      </c>
      <c r="B85" s="7" t="s">
        <v>131</v>
      </c>
      <c r="C85" s="7" t="s">
        <v>154</v>
      </c>
      <c r="D85" s="7"/>
      <c r="E85" s="7" t="s">
        <v>11</v>
      </c>
      <c r="F85" s="7" t="s">
        <v>155</v>
      </c>
      <c r="G85" s="8" t="n">
        <v>100</v>
      </c>
      <c r="H85" s="8" t="n">
        <v>100</v>
      </c>
      <c r="I85" s="8"/>
      <c r="J85" s="8" t="n">
        <f aca="false">H85+I85</f>
        <v>100</v>
      </c>
    </row>
    <row r="86" customFormat="false" ht="12.75" hidden="false" customHeight="true" outlineLevel="0" collapsed="false">
      <c r="A86" s="6" t="n">
        <v>10100</v>
      </c>
      <c r="B86" s="7" t="s">
        <v>131</v>
      </c>
      <c r="C86" s="7" t="s">
        <v>156</v>
      </c>
      <c r="D86" s="7"/>
      <c r="E86" s="7" t="s">
        <v>11</v>
      </c>
      <c r="F86" s="7" t="s">
        <v>157</v>
      </c>
      <c r="G86" s="8" t="n">
        <v>300</v>
      </c>
      <c r="H86" s="8" t="n">
        <v>300</v>
      </c>
      <c r="I86" s="8"/>
      <c r="J86" s="8" t="n">
        <f aca="false">H86+I86</f>
        <v>300</v>
      </c>
    </row>
    <row r="87" customFormat="false" ht="12.75" hidden="false" customHeight="true" outlineLevel="0" collapsed="false">
      <c r="A87" s="6" t="n">
        <v>10100</v>
      </c>
      <c r="B87" s="7" t="s">
        <v>131</v>
      </c>
      <c r="C87" s="7" t="s">
        <v>158</v>
      </c>
      <c r="D87" s="7"/>
      <c r="E87" s="7" t="s">
        <v>11</v>
      </c>
      <c r="F87" s="7" t="s">
        <v>159</v>
      </c>
      <c r="G87" s="8" t="n">
        <v>1200</v>
      </c>
      <c r="H87" s="8" t="n">
        <v>1200</v>
      </c>
      <c r="I87" s="8"/>
      <c r="J87" s="8" t="n">
        <f aca="false">H87+I87</f>
        <v>1200</v>
      </c>
    </row>
    <row r="88" customFormat="false" ht="12.75" hidden="false" customHeight="true" outlineLevel="0" collapsed="false">
      <c r="A88" s="6" t="n">
        <v>10100</v>
      </c>
      <c r="B88" s="7" t="s">
        <v>131</v>
      </c>
      <c r="C88" s="7" t="s">
        <v>160</v>
      </c>
      <c r="D88" s="7"/>
      <c r="E88" s="7" t="s">
        <v>11</v>
      </c>
      <c r="F88" s="7" t="s">
        <v>161</v>
      </c>
      <c r="G88" s="8" t="n">
        <v>720</v>
      </c>
      <c r="H88" s="8" t="n">
        <v>720</v>
      </c>
      <c r="I88" s="8"/>
      <c r="J88" s="8" t="n">
        <f aca="false">H88+I88</f>
        <v>720</v>
      </c>
    </row>
    <row r="89" customFormat="false" ht="12.75" hidden="false" customHeight="true" outlineLevel="0" collapsed="false">
      <c r="A89" s="6" t="n">
        <v>10100</v>
      </c>
      <c r="B89" s="7" t="s">
        <v>131</v>
      </c>
      <c r="C89" s="7" t="s">
        <v>162</v>
      </c>
      <c r="D89" s="7" t="s">
        <v>30</v>
      </c>
      <c r="E89" s="7" t="s">
        <v>11</v>
      </c>
      <c r="F89" s="7" t="s">
        <v>163</v>
      </c>
      <c r="G89" s="8" t="n">
        <v>3000</v>
      </c>
      <c r="H89" s="8" t="n">
        <v>3000</v>
      </c>
      <c r="I89" s="8"/>
      <c r="J89" s="8" t="n">
        <f aca="false">H89+I89</f>
        <v>3000</v>
      </c>
    </row>
    <row r="90" customFormat="false" ht="12.75" hidden="false" customHeight="true" outlineLevel="0" collapsed="false">
      <c r="A90" s="6" t="n">
        <v>10100</v>
      </c>
      <c r="B90" s="7" t="s">
        <v>131</v>
      </c>
      <c r="C90" s="7" t="s">
        <v>162</v>
      </c>
      <c r="D90" s="7" t="s">
        <v>32</v>
      </c>
      <c r="E90" s="7" t="s">
        <v>11</v>
      </c>
      <c r="F90" s="7" t="s">
        <v>164</v>
      </c>
      <c r="G90" s="8" t="n">
        <v>1800</v>
      </c>
      <c r="H90" s="8" t="n">
        <v>1800</v>
      </c>
      <c r="I90" s="8"/>
      <c r="J90" s="8" t="n">
        <f aca="false">H90+I90</f>
        <v>1800</v>
      </c>
    </row>
    <row r="91" customFormat="false" ht="12.75" hidden="false" customHeight="true" outlineLevel="0" collapsed="false">
      <c r="A91" s="6" t="n">
        <v>10100</v>
      </c>
      <c r="B91" s="7" t="s">
        <v>131</v>
      </c>
      <c r="C91" s="7" t="s">
        <v>165</v>
      </c>
      <c r="D91" s="7"/>
      <c r="E91" s="7" t="s">
        <v>11</v>
      </c>
      <c r="F91" s="7" t="s">
        <v>166</v>
      </c>
      <c r="G91" s="8" t="n">
        <v>6777</v>
      </c>
      <c r="H91" s="8" t="n">
        <v>6777</v>
      </c>
      <c r="I91" s="8"/>
      <c r="J91" s="8" t="n">
        <f aca="false">H91+I91</f>
        <v>6777</v>
      </c>
    </row>
    <row r="92" customFormat="false" ht="12.75" hidden="false" customHeight="true" outlineLevel="0" collapsed="false">
      <c r="A92" s="6" t="n">
        <v>10100</v>
      </c>
      <c r="B92" s="7" t="s">
        <v>131</v>
      </c>
      <c r="C92" s="7" t="s">
        <v>167</v>
      </c>
      <c r="D92" s="7"/>
      <c r="E92" s="7" t="s">
        <v>11</v>
      </c>
      <c r="F92" s="7" t="s">
        <v>168</v>
      </c>
      <c r="G92" s="8" t="n">
        <v>3000</v>
      </c>
      <c r="H92" s="8" t="n">
        <v>3000</v>
      </c>
      <c r="I92" s="8"/>
      <c r="J92" s="8" t="n">
        <f aca="false">H92+I92</f>
        <v>3000</v>
      </c>
    </row>
    <row r="93" s="15" customFormat="true" ht="12.75" hidden="false" customHeight="true" outlineLevel="0" collapsed="false">
      <c r="A93" s="16" t="n">
        <v>10100</v>
      </c>
      <c r="B93" s="17"/>
      <c r="C93" s="17"/>
      <c r="D93" s="17"/>
      <c r="E93" s="17"/>
      <c r="F93" s="17"/>
      <c r="G93" s="18" t="n">
        <f aca="false">SUM(G74:G92)</f>
        <v>58770</v>
      </c>
      <c r="H93" s="18" t="n">
        <f aca="false">SUM(H74:H92)</f>
        <v>58623.7</v>
      </c>
      <c r="I93" s="18" t="n">
        <f aca="false">SUM(I74:I92)</f>
        <v>0</v>
      </c>
      <c r="J93" s="18" t="n">
        <f aca="false">SUM(J74:J92)</f>
        <v>58623.7</v>
      </c>
      <c r="AMH93" s="0"/>
      <c r="AMI93" s="0"/>
      <c r="AMJ93" s="0"/>
    </row>
    <row r="94" customFormat="false" ht="12.75" hidden="false" customHeight="true" outlineLevel="0" collapsed="false">
      <c r="A94" s="6" t="n">
        <v>10200</v>
      </c>
      <c r="B94" s="7" t="s">
        <v>169</v>
      </c>
      <c r="C94" s="7" t="s">
        <v>170</v>
      </c>
      <c r="D94" s="7"/>
      <c r="E94" s="7" t="s">
        <v>11</v>
      </c>
      <c r="F94" s="7" t="s">
        <v>171</v>
      </c>
      <c r="G94" s="8" t="n">
        <v>1560</v>
      </c>
      <c r="H94" s="8" t="n">
        <v>1560</v>
      </c>
      <c r="I94" s="8"/>
      <c r="J94" s="8" t="n">
        <f aca="false">H94+I94</f>
        <v>1560</v>
      </c>
    </row>
    <row r="95" s="15" customFormat="true" ht="12.75" hidden="false" customHeight="true" outlineLevel="0" collapsed="false">
      <c r="A95" s="16" t="n">
        <v>10200</v>
      </c>
      <c r="B95" s="17"/>
      <c r="C95" s="17"/>
      <c r="D95" s="17"/>
      <c r="E95" s="17"/>
      <c r="F95" s="17"/>
      <c r="G95" s="18" t="n">
        <f aca="false">SUM(G94:G94)</f>
        <v>1560</v>
      </c>
      <c r="H95" s="18" t="n">
        <f aca="false">SUM(H94:H94)</f>
        <v>1560</v>
      </c>
      <c r="I95" s="18" t="n">
        <f aca="false">SUM(I94:I94)</f>
        <v>0</v>
      </c>
      <c r="J95" s="18" t="n">
        <f aca="false">SUM(J94:J94)</f>
        <v>1560</v>
      </c>
      <c r="AMH95" s="0"/>
      <c r="AMI95" s="0"/>
      <c r="AMJ95" s="0"/>
    </row>
    <row r="96" customFormat="false" ht="12.75" hidden="false" customHeight="true" outlineLevel="0" collapsed="false">
      <c r="A96" s="6" t="n">
        <v>10300</v>
      </c>
      <c r="B96" s="7" t="s">
        <v>172</v>
      </c>
      <c r="C96" s="7" t="s">
        <v>132</v>
      </c>
      <c r="D96" s="7"/>
      <c r="E96" s="7" t="s">
        <v>11</v>
      </c>
      <c r="F96" s="7" t="s">
        <v>133</v>
      </c>
      <c r="G96" s="8" t="n">
        <v>6648</v>
      </c>
      <c r="H96" s="8" t="n">
        <v>6648</v>
      </c>
      <c r="I96" s="8"/>
      <c r="J96" s="8" t="n">
        <f aca="false">H96+I96</f>
        <v>6648</v>
      </c>
    </row>
    <row r="97" customFormat="false" ht="12.75" hidden="false" customHeight="true" outlineLevel="0" collapsed="false">
      <c r="A97" s="6" t="n">
        <v>10300</v>
      </c>
      <c r="B97" s="7" t="s">
        <v>172</v>
      </c>
      <c r="C97" s="7" t="s">
        <v>173</v>
      </c>
      <c r="D97" s="7"/>
      <c r="E97" s="7" t="s">
        <v>11</v>
      </c>
      <c r="F97" s="7" t="s">
        <v>174</v>
      </c>
      <c r="G97" s="8" t="n">
        <v>2234</v>
      </c>
      <c r="H97" s="8" t="n">
        <v>2234</v>
      </c>
      <c r="I97" s="8"/>
      <c r="J97" s="8" t="n">
        <f aca="false">H97+I97</f>
        <v>2234</v>
      </c>
    </row>
    <row r="98" customFormat="false" ht="12.75" hidden="false" customHeight="true" outlineLevel="0" collapsed="false">
      <c r="A98" s="6" t="n">
        <v>10300</v>
      </c>
      <c r="B98" s="7" t="s">
        <v>172</v>
      </c>
      <c r="C98" s="7" t="s">
        <v>134</v>
      </c>
      <c r="D98" s="7"/>
      <c r="E98" s="7" t="s">
        <v>11</v>
      </c>
      <c r="F98" s="7" t="s">
        <v>135</v>
      </c>
      <c r="G98" s="8" t="n">
        <v>888</v>
      </c>
      <c r="H98" s="8" t="n">
        <v>888</v>
      </c>
      <c r="I98" s="8"/>
      <c r="J98" s="8" t="n">
        <f aca="false">H98+I98</f>
        <v>888</v>
      </c>
    </row>
    <row r="99" customFormat="false" ht="12.75" hidden="false" customHeight="true" outlineLevel="0" collapsed="false">
      <c r="A99" s="6" t="n">
        <v>10300</v>
      </c>
      <c r="B99" s="7" t="s">
        <v>172</v>
      </c>
      <c r="C99" s="7" t="s">
        <v>138</v>
      </c>
      <c r="D99" s="7"/>
      <c r="E99" s="7" t="s">
        <v>11</v>
      </c>
      <c r="F99" s="7" t="s">
        <v>139</v>
      </c>
      <c r="G99" s="8" t="n">
        <v>124</v>
      </c>
      <c r="H99" s="8" t="n">
        <v>124</v>
      </c>
      <c r="I99" s="8"/>
      <c r="J99" s="8" t="n">
        <f aca="false">H99+I99</f>
        <v>124</v>
      </c>
    </row>
    <row r="100" customFormat="false" ht="12.75" hidden="false" customHeight="true" outlineLevel="0" collapsed="false">
      <c r="A100" s="6" t="n">
        <v>10300</v>
      </c>
      <c r="B100" s="7" t="s">
        <v>172</v>
      </c>
      <c r="C100" s="7" t="s">
        <v>140</v>
      </c>
      <c r="D100" s="7"/>
      <c r="E100" s="7" t="s">
        <v>11</v>
      </c>
      <c r="F100" s="7" t="s">
        <v>141</v>
      </c>
      <c r="G100" s="8" t="n">
        <v>1244</v>
      </c>
      <c r="H100" s="8" t="n">
        <v>1244</v>
      </c>
      <c r="I100" s="8"/>
      <c r="J100" s="8" t="n">
        <f aca="false">H100+I100</f>
        <v>1244</v>
      </c>
    </row>
    <row r="101" customFormat="false" ht="12.75" hidden="false" customHeight="true" outlineLevel="0" collapsed="false">
      <c r="A101" s="6" t="n">
        <v>10300</v>
      </c>
      <c r="B101" s="7" t="s">
        <v>172</v>
      </c>
      <c r="C101" s="7" t="s">
        <v>142</v>
      </c>
      <c r="D101" s="7"/>
      <c r="E101" s="7" t="s">
        <v>11</v>
      </c>
      <c r="F101" s="7" t="s">
        <v>143</v>
      </c>
      <c r="G101" s="8" t="n">
        <v>71</v>
      </c>
      <c r="H101" s="8" t="n">
        <v>71</v>
      </c>
      <c r="I101" s="8"/>
      <c r="J101" s="8" t="n">
        <f aca="false">H101+I101</f>
        <v>71</v>
      </c>
    </row>
    <row r="102" customFormat="false" ht="12.75" hidden="false" customHeight="true" outlineLevel="0" collapsed="false">
      <c r="A102" s="6" t="n">
        <v>10300</v>
      </c>
      <c r="B102" s="7" t="s">
        <v>172</v>
      </c>
      <c r="C102" s="7" t="s">
        <v>144</v>
      </c>
      <c r="D102" s="7"/>
      <c r="E102" s="7" t="s">
        <v>11</v>
      </c>
      <c r="F102" s="7" t="s">
        <v>145</v>
      </c>
      <c r="G102" s="8" t="n">
        <v>266</v>
      </c>
      <c r="H102" s="8" t="n">
        <v>266</v>
      </c>
      <c r="I102" s="8"/>
      <c r="J102" s="8" t="n">
        <f aca="false">H102+I102</f>
        <v>266</v>
      </c>
    </row>
    <row r="103" customFormat="false" ht="12.75" hidden="false" customHeight="true" outlineLevel="0" collapsed="false">
      <c r="A103" s="6" t="n">
        <v>10300</v>
      </c>
      <c r="B103" s="7" t="s">
        <v>172</v>
      </c>
      <c r="C103" s="7" t="s">
        <v>146</v>
      </c>
      <c r="D103" s="7"/>
      <c r="E103" s="7" t="s">
        <v>11</v>
      </c>
      <c r="F103" s="7" t="s">
        <v>147</v>
      </c>
      <c r="G103" s="8" t="n">
        <v>89</v>
      </c>
      <c r="H103" s="8" t="n">
        <v>89</v>
      </c>
      <c r="I103" s="8"/>
      <c r="J103" s="8" t="n">
        <f aca="false">H103+I103</f>
        <v>89</v>
      </c>
    </row>
    <row r="104" customFormat="false" ht="12.75" hidden="false" customHeight="true" outlineLevel="0" collapsed="false">
      <c r="A104" s="6" t="n">
        <v>10300</v>
      </c>
      <c r="B104" s="7" t="s">
        <v>172</v>
      </c>
      <c r="C104" s="7" t="s">
        <v>148</v>
      </c>
      <c r="D104" s="7"/>
      <c r="E104" s="7" t="s">
        <v>11</v>
      </c>
      <c r="F104" s="7" t="s">
        <v>149</v>
      </c>
      <c r="G104" s="8" t="n">
        <v>422</v>
      </c>
      <c r="H104" s="8" t="n">
        <v>422</v>
      </c>
      <c r="I104" s="8"/>
      <c r="J104" s="8" t="n">
        <f aca="false">H104+I104</f>
        <v>422</v>
      </c>
    </row>
    <row r="105" customFormat="false" ht="12.75" hidden="false" customHeight="true" outlineLevel="0" collapsed="false">
      <c r="A105" s="6" t="n">
        <v>10300</v>
      </c>
      <c r="B105" s="7" t="s">
        <v>172</v>
      </c>
      <c r="C105" s="7" t="s">
        <v>175</v>
      </c>
      <c r="D105" s="7"/>
      <c r="E105" s="7" t="s">
        <v>11</v>
      </c>
      <c r="F105" s="7" t="s">
        <v>176</v>
      </c>
      <c r="G105" s="8" t="n">
        <v>20</v>
      </c>
      <c r="H105" s="8" t="n">
        <v>20</v>
      </c>
      <c r="I105" s="8"/>
      <c r="J105" s="8" t="n">
        <f aca="false">H105+I105</f>
        <v>20</v>
      </c>
    </row>
    <row r="106" customFormat="false" ht="12.75" hidden="false" customHeight="true" outlineLevel="0" collapsed="false">
      <c r="A106" s="6" t="n">
        <v>10300</v>
      </c>
      <c r="B106" s="7" t="s">
        <v>172</v>
      </c>
      <c r="C106" s="7" t="s">
        <v>177</v>
      </c>
      <c r="D106" s="7"/>
      <c r="E106" s="7" t="s">
        <v>11</v>
      </c>
      <c r="F106" s="7" t="s">
        <v>178</v>
      </c>
      <c r="G106" s="8" t="n">
        <v>800</v>
      </c>
      <c r="H106" s="8" t="n">
        <v>1000</v>
      </c>
      <c r="I106" s="8"/>
      <c r="J106" s="8" t="n">
        <f aca="false">H106+I106</f>
        <v>1000</v>
      </c>
    </row>
    <row r="107" customFormat="false" ht="12.75" hidden="false" customHeight="true" outlineLevel="0" collapsed="false">
      <c r="A107" s="6" t="n">
        <v>10300</v>
      </c>
      <c r="B107" s="7" t="s">
        <v>172</v>
      </c>
      <c r="C107" s="7" t="s">
        <v>160</v>
      </c>
      <c r="D107" s="7"/>
      <c r="E107" s="7" t="s">
        <v>11</v>
      </c>
      <c r="F107" s="7" t="s">
        <v>161</v>
      </c>
      <c r="G107" s="8" t="n">
        <v>166</v>
      </c>
      <c r="H107" s="8" t="n">
        <v>166</v>
      </c>
      <c r="I107" s="8"/>
      <c r="J107" s="8" t="n">
        <f aca="false">H107+I107</f>
        <v>166</v>
      </c>
    </row>
    <row r="108" customFormat="false" ht="12.75" hidden="false" customHeight="true" outlineLevel="0" collapsed="false">
      <c r="A108" s="6" t="n">
        <v>10300</v>
      </c>
      <c r="B108" s="7" t="s">
        <v>172</v>
      </c>
      <c r="C108" s="7" t="s">
        <v>179</v>
      </c>
      <c r="D108" s="7"/>
      <c r="E108" s="7" t="s">
        <v>11</v>
      </c>
      <c r="F108" s="7" t="s">
        <v>180</v>
      </c>
      <c r="G108" s="8" t="n">
        <v>111</v>
      </c>
      <c r="H108" s="8" t="n">
        <v>111</v>
      </c>
      <c r="I108" s="8"/>
      <c r="J108" s="8" t="n">
        <f aca="false">H108+I108</f>
        <v>111</v>
      </c>
    </row>
    <row r="109" s="15" customFormat="true" ht="12.75" hidden="false" customHeight="true" outlineLevel="0" collapsed="false">
      <c r="A109" s="16" t="n">
        <v>10300</v>
      </c>
      <c r="B109" s="17"/>
      <c r="C109" s="17"/>
      <c r="D109" s="17"/>
      <c r="E109" s="17"/>
      <c r="F109" s="17"/>
      <c r="G109" s="18" t="n">
        <f aca="false">SUM(G96:G108)</f>
        <v>13083</v>
      </c>
      <c r="H109" s="18" t="n">
        <f aca="false">SUM(H96:H108)</f>
        <v>13283</v>
      </c>
      <c r="I109" s="18"/>
      <c r="J109" s="18" t="n">
        <f aca="false">SUM(J96:J108)</f>
        <v>13283</v>
      </c>
      <c r="AMH109" s="0"/>
      <c r="AMI109" s="0"/>
      <c r="AMJ109" s="0"/>
    </row>
    <row r="110" customFormat="false" ht="12.75" hidden="false" customHeight="true" outlineLevel="0" collapsed="false">
      <c r="A110" s="6" t="n">
        <v>10400</v>
      </c>
      <c r="B110" s="7" t="s">
        <v>172</v>
      </c>
      <c r="C110" s="7" t="s">
        <v>132</v>
      </c>
      <c r="D110" s="7"/>
      <c r="E110" s="7" t="s">
        <v>11</v>
      </c>
      <c r="F110" s="7" t="s">
        <v>133</v>
      </c>
      <c r="G110" s="8" t="n">
        <v>23731</v>
      </c>
      <c r="H110" s="8" t="n">
        <v>23731</v>
      </c>
      <c r="I110" s="8"/>
      <c r="J110" s="8" t="n">
        <f aca="false">H110+I110</f>
        <v>23731</v>
      </c>
    </row>
    <row r="111" customFormat="false" ht="12.75" hidden="false" customHeight="true" outlineLevel="0" collapsed="false">
      <c r="A111" s="6" t="n">
        <v>10400</v>
      </c>
      <c r="B111" s="7" t="s">
        <v>172</v>
      </c>
      <c r="C111" s="7" t="s">
        <v>181</v>
      </c>
      <c r="D111" s="7"/>
      <c r="E111" s="7" t="s">
        <v>11</v>
      </c>
      <c r="F111" s="7" t="s">
        <v>182</v>
      </c>
      <c r="G111" s="8" t="n">
        <v>12744</v>
      </c>
      <c r="H111" s="8" t="n">
        <v>12744</v>
      </c>
      <c r="I111" s="8"/>
      <c r="J111" s="8" t="n">
        <f aca="false">H111+I111</f>
        <v>12744</v>
      </c>
    </row>
    <row r="112" customFormat="false" ht="12.75" hidden="false" customHeight="true" outlineLevel="0" collapsed="false">
      <c r="A112" s="6" t="n">
        <v>10400</v>
      </c>
      <c r="B112" s="7" t="s">
        <v>172</v>
      </c>
      <c r="C112" s="7" t="s">
        <v>173</v>
      </c>
      <c r="D112" s="7"/>
      <c r="E112" s="7" t="s">
        <v>11</v>
      </c>
      <c r="F112" s="7" t="s">
        <v>174</v>
      </c>
      <c r="G112" s="8" t="n">
        <v>1450</v>
      </c>
      <c r="H112" s="8" t="n">
        <v>1450</v>
      </c>
      <c r="I112" s="8" t="n">
        <v>400</v>
      </c>
      <c r="J112" s="8" t="n">
        <f aca="false">H112+I112</f>
        <v>1850</v>
      </c>
    </row>
    <row r="113" customFormat="false" ht="12.75" hidden="false" customHeight="true" outlineLevel="0" collapsed="false">
      <c r="A113" s="6" t="n">
        <v>10400</v>
      </c>
      <c r="B113" s="7" t="s">
        <v>172</v>
      </c>
      <c r="C113" s="7" t="s">
        <v>134</v>
      </c>
      <c r="D113" s="7"/>
      <c r="E113" s="7" t="s">
        <v>11</v>
      </c>
      <c r="F113" s="7" t="s">
        <v>135</v>
      </c>
      <c r="G113" s="8" t="n">
        <v>1996</v>
      </c>
      <c r="H113" s="8" t="n">
        <v>1996</v>
      </c>
      <c r="I113" s="8"/>
      <c r="J113" s="8" t="n">
        <f aca="false">H113+I113</f>
        <v>1996</v>
      </c>
    </row>
    <row r="114" customFormat="false" ht="12.75" hidden="false" customHeight="true" outlineLevel="0" collapsed="false">
      <c r="A114" s="6" t="n">
        <v>10400</v>
      </c>
      <c r="B114" s="7" t="s">
        <v>172</v>
      </c>
      <c r="C114" s="7" t="s">
        <v>136</v>
      </c>
      <c r="D114" s="7"/>
      <c r="E114" s="7" t="s">
        <v>11</v>
      </c>
      <c r="F114" s="7" t="s">
        <v>137</v>
      </c>
      <c r="G114" s="8" t="n">
        <v>1355</v>
      </c>
      <c r="H114" s="8" t="n">
        <v>1355</v>
      </c>
      <c r="I114" s="8" t="n">
        <v>40</v>
      </c>
      <c r="J114" s="8" t="n">
        <f aca="false">H114+I114</f>
        <v>1395</v>
      </c>
    </row>
    <row r="115" customFormat="false" ht="12.75" hidden="false" customHeight="true" outlineLevel="0" collapsed="false">
      <c r="A115" s="6" t="n">
        <v>10400</v>
      </c>
      <c r="B115" s="7" t="s">
        <v>172</v>
      </c>
      <c r="C115" s="7" t="s">
        <v>138</v>
      </c>
      <c r="D115" s="7"/>
      <c r="E115" s="7" t="s">
        <v>11</v>
      </c>
      <c r="F115" s="7" t="s">
        <v>139</v>
      </c>
      <c r="G115" s="8" t="n">
        <v>539</v>
      </c>
      <c r="H115" s="8" t="n">
        <v>539</v>
      </c>
      <c r="I115" s="8" t="n">
        <v>6</v>
      </c>
      <c r="J115" s="8" t="n">
        <f aca="false">H115+I115</f>
        <v>545</v>
      </c>
    </row>
    <row r="116" customFormat="false" ht="12.75" hidden="false" customHeight="true" outlineLevel="0" collapsed="false">
      <c r="A116" s="6" t="n">
        <v>10400</v>
      </c>
      <c r="B116" s="7" t="s">
        <v>172</v>
      </c>
      <c r="C116" s="7" t="s">
        <v>140</v>
      </c>
      <c r="D116" s="7"/>
      <c r="E116" s="7" t="s">
        <v>11</v>
      </c>
      <c r="F116" s="7" t="s">
        <v>141</v>
      </c>
      <c r="G116" s="8" t="n">
        <v>5394</v>
      </c>
      <c r="H116" s="8" t="n">
        <v>5394</v>
      </c>
      <c r="I116" s="8" t="n">
        <v>56</v>
      </c>
      <c r="J116" s="8" t="n">
        <f aca="false">H116+I116</f>
        <v>5450</v>
      </c>
    </row>
    <row r="117" customFormat="false" ht="12.75" hidden="false" customHeight="true" outlineLevel="0" collapsed="false">
      <c r="A117" s="6" t="n">
        <v>10400</v>
      </c>
      <c r="B117" s="7" t="s">
        <v>172</v>
      </c>
      <c r="C117" s="7" t="s">
        <v>142</v>
      </c>
      <c r="D117" s="7"/>
      <c r="E117" s="7" t="s">
        <v>11</v>
      </c>
      <c r="F117" s="7" t="s">
        <v>143</v>
      </c>
      <c r="G117" s="8" t="n">
        <v>308</v>
      </c>
      <c r="H117" s="8" t="n">
        <v>308</v>
      </c>
      <c r="I117" s="8" t="n">
        <v>3</v>
      </c>
      <c r="J117" s="8" t="n">
        <f aca="false">H117+I117</f>
        <v>311</v>
      </c>
    </row>
    <row r="118" customFormat="false" ht="12.75" hidden="false" customHeight="true" outlineLevel="0" collapsed="false">
      <c r="A118" s="6" t="n">
        <v>10400</v>
      </c>
      <c r="B118" s="7" t="s">
        <v>172</v>
      </c>
      <c r="C118" s="7" t="s">
        <v>144</v>
      </c>
      <c r="D118" s="7"/>
      <c r="E118" s="7" t="s">
        <v>11</v>
      </c>
      <c r="F118" s="7" t="s">
        <v>145</v>
      </c>
      <c r="G118" s="8" t="n">
        <v>1156</v>
      </c>
      <c r="H118" s="8" t="n">
        <v>1156</v>
      </c>
      <c r="I118" s="8" t="n">
        <v>12</v>
      </c>
      <c r="J118" s="8" t="n">
        <f aca="false">H118+I118</f>
        <v>1168</v>
      </c>
    </row>
    <row r="119" customFormat="false" ht="12.75" hidden="false" customHeight="true" outlineLevel="0" collapsed="false">
      <c r="A119" s="6" t="n">
        <v>10400</v>
      </c>
      <c r="B119" s="7" t="s">
        <v>172</v>
      </c>
      <c r="C119" s="7" t="s">
        <v>146</v>
      </c>
      <c r="D119" s="7"/>
      <c r="E119" s="7" t="s">
        <v>11</v>
      </c>
      <c r="F119" s="7" t="s">
        <v>147</v>
      </c>
      <c r="G119" s="8" t="n">
        <v>385</v>
      </c>
      <c r="H119" s="8" t="n">
        <v>385</v>
      </c>
      <c r="I119" s="8" t="n">
        <v>4</v>
      </c>
      <c r="J119" s="8" t="n">
        <f aca="false">H119+I119</f>
        <v>389</v>
      </c>
    </row>
    <row r="120" customFormat="false" ht="12.75" hidden="false" customHeight="true" outlineLevel="0" collapsed="false">
      <c r="A120" s="6" t="n">
        <v>10400</v>
      </c>
      <c r="B120" s="7" t="s">
        <v>172</v>
      </c>
      <c r="C120" s="7" t="s">
        <v>148</v>
      </c>
      <c r="D120" s="7"/>
      <c r="E120" s="7" t="s">
        <v>11</v>
      </c>
      <c r="F120" s="7" t="s">
        <v>149</v>
      </c>
      <c r="G120" s="8" t="n">
        <v>1830</v>
      </c>
      <c r="H120" s="8" t="n">
        <v>1830</v>
      </c>
      <c r="I120" s="8" t="n">
        <v>19</v>
      </c>
      <c r="J120" s="8" t="n">
        <f aca="false">H120+I120</f>
        <v>1849</v>
      </c>
    </row>
    <row r="121" customFormat="false" ht="12.75" hidden="false" customHeight="true" outlineLevel="0" collapsed="false">
      <c r="A121" s="6" t="n">
        <v>10400</v>
      </c>
      <c r="B121" s="7" t="s">
        <v>172</v>
      </c>
      <c r="C121" s="7" t="s">
        <v>150</v>
      </c>
      <c r="D121" s="7"/>
      <c r="E121" s="7" t="s">
        <v>11</v>
      </c>
      <c r="F121" s="7" t="s">
        <v>151</v>
      </c>
      <c r="G121" s="8" t="n">
        <v>500</v>
      </c>
      <c r="H121" s="8" t="n">
        <v>500</v>
      </c>
      <c r="I121" s="8" t="n">
        <v>140</v>
      </c>
      <c r="J121" s="8" t="n">
        <f aca="false">H121+I121</f>
        <v>640</v>
      </c>
    </row>
    <row r="122" customFormat="false" ht="12.75" hidden="false" customHeight="true" outlineLevel="0" collapsed="false">
      <c r="A122" s="6" t="n">
        <v>10400</v>
      </c>
      <c r="B122" s="7" t="s">
        <v>172</v>
      </c>
      <c r="C122" s="7" t="s">
        <v>183</v>
      </c>
      <c r="D122" s="7"/>
      <c r="E122" s="7" t="s">
        <v>11</v>
      </c>
      <c r="F122" s="7" t="s">
        <v>184</v>
      </c>
      <c r="G122" s="8" t="n">
        <v>10</v>
      </c>
      <c r="H122" s="8" t="n">
        <v>10</v>
      </c>
      <c r="I122" s="8"/>
      <c r="J122" s="8" t="n">
        <f aca="false">H122+I122</f>
        <v>10</v>
      </c>
    </row>
    <row r="123" customFormat="false" ht="12.75" hidden="false" customHeight="true" outlineLevel="0" collapsed="false">
      <c r="A123" s="6" t="n">
        <v>10400</v>
      </c>
      <c r="B123" s="7" t="s">
        <v>172</v>
      </c>
      <c r="C123" s="7" t="s">
        <v>152</v>
      </c>
      <c r="D123" s="7"/>
      <c r="E123" s="7" t="s">
        <v>11</v>
      </c>
      <c r="F123" s="7" t="s">
        <v>153</v>
      </c>
      <c r="G123" s="8" t="n">
        <v>400</v>
      </c>
      <c r="H123" s="8" t="n">
        <v>700</v>
      </c>
      <c r="I123" s="8"/>
      <c r="J123" s="8" t="n">
        <f aca="false">H123+I123</f>
        <v>700</v>
      </c>
    </row>
    <row r="124" customFormat="false" ht="12.75" hidden="false" customHeight="true" outlineLevel="0" collapsed="false">
      <c r="A124" s="6" t="n">
        <v>10400</v>
      </c>
      <c r="B124" s="7" t="s">
        <v>172</v>
      </c>
      <c r="C124" s="7" t="s">
        <v>154</v>
      </c>
      <c r="D124" s="7"/>
      <c r="E124" s="7" t="s">
        <v>11</v>
      </c>
      <c r="F124" s="7" t="s">
        <v>155</v>
      </c>
      <c r="G124" s="8" t="n">
        <v>330</v>
      </c>
      <c r="H124" s="8" t="n">
        <v>330</v>
      </c>
      <c r="I124" s="8"/>
      <c r="J124" s="8" t="n">
        <f aca="false">H124+I124</f>
        <v>330</v>
      </c>
    </row>
    <row r="125" customFormat="false" ht="12.75" hidden="false" customHeight="true" outlineLevel="0" collapsed="false">
      <c r="A125" s="9" t="n">
        <v>10400</v>
      </c>
      <c r="B125" s="10" t="s">
        <v>172</v>
      </c>
      <c r="C125" s="10" t="s">
        <v>185</v>
      </c>
      <c r="D125" s="10"/>
      <c r="E125" s="10" t="s">
        <v>11</v>
      </c>
      <c r="F125" s="10" t="s">
        <v>186</v>
      </c>
      <c r="G125" s="11" t="n">
        <v>0</v>
      </c>
      <c r="H125" s="11" t="n">
        <v>0</v>
      </c>
      <c r="I125" s="11" t="n">
        <v>250</v>
      </c>
      <c r="J125" s="11" t="n">
        <f aca="false">H125+I125</f>
        <v>250</v>
      </c>
    </row>
    <row r="126" customFormat="false" ht="12.75" hidden="false" customHeight="true" outlineLevel="0" collapsed="false">
      <c r="A126" s="6" t="n">
        <v>10400</v>
      </c>
      <c r="B126" s="7" t="s">
        <v>172</v>
      </c>
      <c r="C126" s="7" t="s">
        <v>187</v>
      </c>
      <c r="D126" s="7" t="s">
        <v>30</v>
      </c>
      <c r="E126" s="7" t="s">
        <v>11</v>
      </c>
      <c r="F126" s="7" t="s">
        <v>188</v>
      </c>
      <c r="G126" s="8" t="n">
        <v>620</v>
      </c>
      <c r="H126" s="8" t="n">
        <v>620</v>
      </c>
      <c r="I126" s="8"/>
      <c r="J126" s="8" t="n">
        <f aca="false">H126+I126</f>
        <v>620</v>
      </c>
    </row>
    <row r="127" customFormat="false" ht="12.75" hidden="false" customHeight="true" outlineLevel="0" collapsed="false">
      <c r="A127" s="6" t="n">
        <v>10400</v>
      </c>
      <c r="B127" s="7" t="s">
        <v>172</v>
      </c>
      <c r="C127" s="7" t="s">
        <v>187</v>
      </c>
      <c r="D127" s="7" t="s">
        <v>32</v>
      </c>
      <c r="E127" s="7" t="s">
        <v>11</v>
      </c>
      <c r="F127" s="7" t="s">
        <v>189</v>
      </c>
      <c r="G127" s="8" t="n">
        <v>0</v>
      </c>
      <c r="H127" s="8" t="n">
        <v>150</v>
      </c>
      <c r="I127" s="8"/>
      <c r="J127" s="8" t="n">
        <f aca="false">H127+I127</f>
        <v>150</v>
      </c>
    </row>
    <row r="128" customFormat="false" ht="12.75" hidden="false" customHeight="true" outlineLevel="0" collapsed="false">
      <c r="A128" s="6" t="n">
        <v>10400</v>
      </c>
      <c r="B128" s="7" t="s">
        <v>172</v>
      </c>
      <c r="C128" s="7" t="s">
        <v>160</v>
      </c>
      <c r="D128" s="7"/>
      <c r="E128" s="7" t="s">
        <v>11</v>
      </c>
      <c r="F128" s="7" t="s">
        <v>161</v>
      </c>
      <c r="G128" s="8" t="n">
        <v>2128</v>
      </c>
      <c r="H128" s="8" t="n">
        <v>2128</v>
      </c>
      <c r="I128" s="8"/>
      <c r="J128" s="8" t="n">
        <f aca="false">H128+I128</f>
        <v>2128</v>
      </c>
    </row>
    <row r="129" customFormat="false" ht="12.75" hidden="false" customHeight="true" outlineLevel="0" collapsed="false">
      <c r="A129" s="6" t="n">
        <v>10400</v>
      </c>
      <c r="B129" s="7" t="s">
        <v>172</v>
      </c>
      <c r="C129" s="7" t="s">
        <v>179</v>
      </c>
      <c r="D129" s="7"/>
      <c r="E129" s="7" t="s">
        <v>11</v>
      </c>
      <c r="F129" s="7" t="s">
        <v>180</v>
      </c>
      <c r="G129" s="8" t="n">
        <v>420</v>
      </c>
      <c r="H129" s="8" t="n">
        <v>420</v>
      </c>
      <c r="I129" s="8"/>
      <c r="J129" s="8" t="n">
        <f aca="false">H129+I129</f>
        <v>420</v>
      </c>
    </row>
    <row r="130" customFormat="false" ht="12.75" hidden="false" customHeight="true" outlineLevel="0" collapsed="false">
      <c r="A130" s="6" t="n">
        <v>10400</v>
      </c>
      <c r="B130" s="7" t="s">
        <v>172</v>
      </c>
      <c r="C130" s="7" t="s">
        <v>190</v>
      </c>
      <c r="D130" s="7"/>
      <c r="E130" s="7" t="s">
        <v>11</v>
      </c>
      <c r="F130" s="7" t="s">
        <v>191</v>
      </c>
      <c r="G130" s="8" t="n">
        <v>20</v>
      </c>
      <c r="H130" s="8" t="n">
        <v>20</v>
      </c>
      <c r="I130" s="8"/>
      <c r="J130" s="8" t="n">
        <f aca="false">H130+I130</f>
        <v>20</v>
      </c>
    </row>
    <row r="131" customFormat="false" ht="12.75" hidden="false" customHeight="true" outlineLevel="0" collapsed="false">
      <c r="A131" s="6" t="n">
        <v>10400</v>
      </c>
      <c r="B131" s="7" t="s">
        <v>172</v>
      </c>
      <c r="C131" s="7" t="s">
        <v>192</v>
      </c>
      <c r="D131" s="7"/>
      <c r="E131" s="7" t="s">
        <v>11</v>
      </c>
      <c r="F131" s="7" t="s">
        <v>193</v>
      </c>
      <c r="G131" s="8" t="n">
        <v>15</v>
      </c>
      <c r="H131" s="8" t="n">
        <v>15</v>
      </c>
      <c r="I131" s="8"/>
      <c r="J131" s="8" t="n">
        <f aca="false">H131+I131</f>
        <v>15</v>
      </c>
    </row>
    <row r="132" customFormat="false" ht="12.75" hidden="false" customHeight="true" outlineLevel="0" collapsed="false">
      <c r="A132" s="6" t="n">
        <v>10400</v>
      </c>
      <c r="B132" s="7" t="s">
        <v>172</v>
      </c>
      <c r="C132" s="7" t="s">
        <v>165</v>
      </c>
      <c r="D132" s="7"/>
      <c r="E132" s="7" t="s">
        <v>11</v>
      </c>
      <c r="F132" s="7" t="s">
        <v>166</v>
      </c>
      <c r="G132" s="8" t="n">
        <v>605</v>
      </c>
      <c r="H132" s="8" t="n">
        <v>654.3</v>
      </c>
      <c r="I132" s="8"/>
      <c r="J132" s="8" t="n">
        <f aca="false">H132+I132</f>
        <v>654.3</v>
      </c>
    </row>
    <row r="133" s="15" customFormat="true" ht="12.75" hidden="false" customHeight="true" outlineLevel="0" collapsed="false">
      <c r="A133" s="16" t="n">
        <v>10400</v>
      </c>
      <c r="B133" s="17"/>
      <c r="C133" s="17"/>
      <c r="D133" s="17"/>
      <c r="E133" s="17"/>
      <c r="F133" s="17"/>
      <c r="G133" s="18" t="n">
        <f aca="false">SUM(G110:G132)</f>
        <v>55936</v>
      </c>
      <c r="H133" s="18" t="n">
        <f aca="false">SUM(H110:H132)</f>
        <v>56435.3</v>
      </c>
      <c r="I133" s="18" t="n">
        <f aca="false">SUM(I110:I132)</f>
        <v>930</v>
      </c>
      <c r="J133" s="18" t="n">
        <f aca="false">SUM(J110:J132)</f>
        <v>57365.3</v>
      </c>
      <c r="AMH133" s="0"/>
      <c r="AMI133" s="0"/>
      <c r="AMJ133" s="0"/>
    </row>
    <row r="134" customFormat="false" ht="12.75" hidden="false" customHeight="true" outlineLevel="0" collapsed="false">
      <c r="A134" s="6" t="n">
        <v>10500</v>
      </c>
      <c r="B134" s="7" t="s">
        <v>131</v>
      </c>
      <c r="C134" s="7" t="s">
        <v>194</v>
      </c>
      <c r="D134" s="7"/>
      <c r="E134" s="7" t="s">
        <v>93</v>
      </c>
      <c r="F134" s="7" t="s">
        <v>195</v>
      </c>
      <c r="G134" s="8" t="n">
        <v>0</v>
      </c>
      <c r="H134" s="8" t="n">
        <v>2936.01</v>
      </c>
      <c r="I134" s="8"/>
      <c r="J134" s="8" t="n">
        <f aca="false">H134+I134</f>
        <v>2936.01</v>
      </c>
    </row>
    <row r="135" customFormat="false" ht="12.75" hidden="false" customHeight="true" outlineLevel="0" collapsed="false">
      <c r="A135" s="6" t="n">
        <v>10500</v>
      </c>
      <c r="B135" s="7" t="s">
        <v>131</v>
      </c>
      <c r="C135" s="7" t="s">
        <v>194</v>
      </c>
      <c r="D135" s="7"/>
      <c r="E135" s="7" t="s">
        <v>11</v>
      </c>
      <c r="F135" s="7" t="s">
        <v>101</v>
      </c>
      <c r="G135" s="8" t="n">
        <v>9918</v>
      </c>
      <c r="H135" s="8" t="n">
        <v>6981.99</v>
      </c>
      <c r="I135" s="8"/>
      <c r="J135" s="8" t="n">
        <f aca="false">H135+I135</f>
        <v>6981.99</v>
      </c>
    </row>
    <row r="136" customFormat="false" ht="12.75" hidden="false" customHeight="true" outlineLevel="0" collapsed="false">
      <c r="A136" s="6" t="n">
        <v>10500</v>
      </c>
      <c r="B136" s="7" t="s">
        <v>196</v>
      </c>
      <c r="C136" s="7" t="s">
        <v>194</v>
      </c>
      <c r="D136" s="7"/>
      <c r="E136" s="7" t="s">
        <v>11</v>
      </c>
      <c r="F136" s="7" t="s">
        <v>197</v>
      </c>
      <c r="G136" s="8" t="n">
        <v>1000</v>
      </c>
      <c r="H136" s="8" t="n">
        <v>447</v>
      </c>
      <c r="I136" s="8"/>
      <c r="J136" s="8" t="n">
        <f aca="false">H136+I136</f>
        <v>447</v>
      </c>
    </row>
    <row r="137" customFormat="false" ht="12.75" hidden="false" customHeight="true" outlineLevel="0" collapsed="false">
      <c r="A137" s="6" t="n">
        <v>10500</v>
      </c>
      <c r="B137" s="7" t="s">
        <v>198</v>
      </c>
      <c r="C137" s="7" t="s">
        <v>194</v>
      </c>
      <c r="D137" s="7"/>
      <c r="E137" s="7" t="s">
        <v>11</v>
      </c>
      <c r="F137" s="7" t="s">
        <v>199</v>
      </c>
      <c r="G137" s="8" t="n">
        <v>400</v>
      </c>
      <c r="H137" s="8" t="n">
        <v>400</v>
      </c>
      <c r="I137" s="8"/>
      <c r="J137" s="8" t="n">
        <f aca="false">H137+I137</f>
        <v>400</v>
      </c>
    </row>
    <row r="138" s="15" customFormat="true" ht="12.75" hidden="false" customHeight="true" outlineLevel="0" collapsed="false">
      <c r="A138" s="16" t="n">
        <v>10500</v>
      </c>
      <c r="B138" s="17"/>
      <c r="C138" s="17"/>
      <c r="D138" s="17"/>
      <c r="E138" s="17"/>
      <c r="F138" s="17"/>
      <c r="G138" s="18" t="n">
        <f aca="false">SUM(G134:G137)</f>
        <v>11318</v>
      </c>
      <c r="H138" s="18" t="n">
        <f aca="false">SUM(H134:H137)</f>
        <v>10765</v>
      </c>
      <c r="I138" s="18" t="n">
        <f aca="false">SUM(I134:I137)</f>
        <v>0</v>
      </c>
      <c r="J138" s="18" t="n">
        <f aca="false">SUM(J134:J137)</f>
        <v>10765</v>
      </c>
      <c r="AMH138" s="0"/>
      <c r="AMI138" s="0"/>
      <c r="AMJ138" s="0"/>
    </row>
    <row r="139" customFormat="false" ht="12.75" hidden="false" customHeight="true" outlineLevel="0" collapsed="false">
      <c r="A139" s="6" t="n">
        <v>20100</v>
      </c>
      <c r="B139" s="7" t="s">
        <v>131</v>
      </c>
      <c r="C139" s="7" t="s">
        <v>154</v>
      </c>
      <c r="D139" s="7"/>
      <c r="E139" s="7" t="s">
        <v>11</v>
      </c>
      <c r="F139" s="7" t="s">
        <v>155</v>
      </c>
      <c r="G139" s="8" t="n">
        <v>100</v>
      </c>
      <c r="H139" s="8" t="n">
        <v>100</v>
      </c>
      <c r="I139" s="8"/>
      <c r="J139" s="8" t="n">
        <f aca="false">H139+I139</f>
        <v>100</v>
      </c>
    </row>
    <row r="140" customFormat="false" ht="12.75" hidden="false" customHeight="true" outlineLevel="0" collapsed="false">
      <c r="A140" s="6" t="n">
        <v>20100</v>
      </c>
      <c r="B140" s="7" t="s">
        <v>131</v>
      </c>
      <c r="C140" s="7" t="s">
        <v>156</v>
      </c>
      <c r="D140" s="7"/>
      <c r="E140" s="7" t="s">
        <v>11</v>
      </c>
      <c r="F140" s="7" t="s">
        <v>157</v>
      </c>
      <c r="G140" s="8" t="n">
        <v>150</v>
      </c>
      <c r="H140" s="8" t="n">
        <v>150</v>
      </c>
      <c r="I140" s="8"/>
      <c r="J140" s="8" t="n">
        <f aca="false">H140+I140</f>
        <v>150</v>
      </c>
    </row>
    <row r="141" customFormat="false" ht="12.75" hidden="false" customHeight="true" outlineLevel="0" collapsed="false">
      <c r="A141" s="6" t="n">
        <v>20100</v>
      </c>
      <c r="B141" s="7" t="s">
        <v>131</v>
      </c>
      <c r="C141" s="7" t="s">
        <v>200</v>
      </c>
      <c r="D141" s="7"/>
      <c r="E141" s="7" t="s">
        <v>11</v>
      </c>
      <c r="F141" s="7" t="s">
        <v>201</v>
      </c>
      <c r="G141" s="8" t="n">
        <v>150</v>
      </c>
      <c r="H141" s="8" t="n">
        <v>150</v>
      </c>
      <c r="I141" s="8"/>
      <c r="J141" s="8" t="n">
        <f aca="false">H141+I141</f>
        <v>150</v>
      </c>
    </row>
    <row r="142" customFormat="false" ht="12.75" hidden="false" customHeight="true" outlineLevel="0" collapsed="false">
      <c r="A142" s="6" t="n">
        <v>20100</v>
      </c>
      <c r="B142" s="7" t="s">
        <v>131</v>
      </c>
      <c r="C142" s="7" t="s">
        <v>185</v>
      </c>
      <c r="D142" s="7"/>
      <c r="E142" s="7" t="s">
        <v>11</v>
      </c>
      <c r="F142" s="7" t="s">
        <v>186</v>
      </c>
      <c r="G142" s="8" t="n">
        <v>100</v>
      </c>
      <c r="H142" s="8" t="n">
        <v>100</v>
      </c>
      <c r="I142" s="8"/>
      <c r="J142" s="8" t="n">
        <f aca="false">H142+I142</f>
        <v>100</v>
      </c>
    </row>
    <row r="143" s="15" customFormat="true" ht="12.75" hidden="false" customHeight="true" outlineLevel="0" collapsed="false">
      <c r="A143" s="16" t="n">
        <v>20100</v>
      </c>
      <c r="B143" s="17"/>
      <c r="C143" s="17"/>
      <c r="D143" s="17"/>
      <c r="E143" s="17"/>
      <c r="F143" s="17"/>
      <c r="G143" s="18" t="n">
        <f aca="false">SUM(G139:G142)</f>
        <v>500</v>
      </c>
      <c r="H143" s="18" t="n">
        <f aca="false">SUM(H139:H142)</f>
        <v>500</v>
      </c>
      <c r="I143" s="18" t="n">
        <f aca="false">SUM(I139:I142)</f>
        <v>0</v>
      </c>
      <c r="J143" s="18" t="n">
        <f aca="false">SUM(J139:J142)</f>
        <v>500</v>
      </c>
      <c r="AMH143" s="0"/>
      <c r="AMI143" s="0"/>
      <c r="AMJ143" s="0"/>
    </row>
    <row r="144" customFormat="false" ht="12.75" hidden="false" customHeight="true" outlineLevel="0" collapsed="false">
      <c r="A144" s="6" t="n">
        <v>20200</v>
      </c>
      <c r="B144" s="7" t="s">
        <v>131</v>
      </c>
      <c r="C144" s="7" t="s">
        <v>154</v>
      </c>
      <c r="D144" s="7"/>
      <c r="E144" s="7" t="s">
        <v>11</v>
      </c>
      <c r="F144" s="7" t="s">
        <v>155</v>
      </c>
      <c r="G144" s="8" t="n">
        <v>1500</v>
      </c>
      <c r="H144" s="8" t="n">
        <v>1500</v>
      </c>
      <c r="I144" s="8"/>
      <c r="J144" s="8" t="n">
        <f aca="false">H144+I144</f>
        <v>1500</v>
      </c>
    </row>
    <row r="145" customFormat="false" ht="12.75" hidden="false" customHeight="true" outlineLevel="0" collapsed="false">
      <c r="A145" s="6" t="n">
        <v>20200</v>
      </c>
      <c r="B145" s="7" t="s">
        <v>131</v>
      </c>
      <c r="C145" s="7" t="s">
        <v>185</v>
      </c>
      <c r="D145" s="7"/>
      <c r="E145" s="7" t="s">
        <v>11</v>
      </c>
      <c r="F145" s="7" t="s">
        <v>186</v>
      </c>
      <c r="G145" s="8" t="n">
        <v>1450</v>
      </c>
      <c r="H145" s="8" t="n">
        <v>1450</v>
      </c>
      <c r="I145" s="8"/>
      <c r="J145" s="8" t="n">
        <f aca="false">H145+I145</f>
        <v>1450</v>
      </c>
    </row>
    <row r="146" s="15" customFormat="true" ht="12.75" hidden="false" customHeight="true" outlineLevel="0" collapsed="false">
      <c r="A146" s="16" t="n">
        <v>20200</v>
      </c>
      <c r="B146" s="17"/>
      <c r="C146" s="17"/>
      <c r="D146" s="17"/>
      <c r="E146" s="17"/>
      <c r="F146" s="17"/>
      <c r="G146" s="18" t="n">
        <f aca="false">SUM(G144:G145)</f>
        <v>2950</v>
      </c>
      <c r="H146" s="18" t="n">
        <f aca="false">SUM(H144:H145)</f>
        <v>2950</v>
      </c>
      <c r="I146" s="18" t="n">
        <f aca="false">SUM(I144:I145)</f>
        <v>0</v>
      </c>
      <c r="J146" s="18" t="n">
        <f aca="false">SUM(J144:J145)</f>
        <v>2950</v>
      </c>
      <c r="AMH146" s="0"/>
      <c r="AMI146" s="0"/>
      <c r="AMJ146" s="0"/>
    </row>
    <row r="147" customFormat="false" ht="12.75" hidden="false" customHeight="true" outlineLevel="0" collapsed="false">
      <c r="A147" s="6" t="n">
        <v>30100</v>
      </c>
      <c r="B147" s="7" t="s">
        <v>131</v>
      </c>
      <c r="C147" s="7" t="s">
        <v>177</v>
      </c>
      <c r="D147" s="7"/>
      <c r="E147" s="7" t="s">
        <v>11</v>
      </c>
      <c r="F147" s="7" t="s">
        <v>202</v>
      </c>
      <c r="G147" s="8" t="n">
        <v>5000</v>
      </c>
      <c r="H147" s="8" t="n">
        <v>5000</v>
      </c>
      <c r="I147" s="8"/>
      <c r="J147" s="8" t="n">
        <f aca="false">H147+I147</f>
        <v>5000</v>
      </c>
    </row>
    <row r="148" s="15" customFormat="true" ht="12.75" hidden="false" customHeight="true" outlineLevel="0" collapsed="false">
      <c r="A148" s="16" t="n">
        <v>30100</v>
      </c>
      <c r="B148" s="17"/>
      <c r="C148" s="17"/>
      <c r="D148" s="17"/>
      <c r="E148" s="17"/>
      <c r="F148" s="17"/>
      <c r="G148" s="18" t="n">
        <f aca="false">SUM(G147:G147)</f>
        <v>5000</v>
      </c>
      <c r="H148" s="18" t="n">
        <f aca="false">SUM(H147:H147)</f>
        <v>5000</v>
      </c>
      <c r="I148" s="18" t="n">
        <f aca="false">SUM(I147:I147)</f>
        <v>0</v>
      </c>
      <c r="J148" s="18" t="n">
        <f aca="false">SUM(J147:J147)</f>
        <v>5000</v>
      </c>
      <c r="AMH148" s="0"/>
      <c r="AMI148" s="0"/>
      <c r="AMJ148" s="0"/>
    </row>
    <row r="149" customFormat="false" ht="12.75" hidden="false" customHeight="true" outlineLevel="0" collapsed="false">
      <c r="A149" s="6" t="n">
        <v>30200</v>
      </c>
      <c r="B149" s="7" t="s">
        <v>203</v>
      </c>
      <c r="C149" s="7" t="s">
        <v>134</v>
      </c>
      <c r="D149" s="7"/>
      <c r="E149" s="7" t="s">
        <v>93</v>
      </c>
      <c r="F149" s="7" t="s">
        <v>135</v>
      </c>
      <c r="G149" s="8" t="n">
        <v>0</v>
      </c>
      <c r="H149" s="8" t="n">
        <v>42.81</v>
      </c>
      <c r="I149" s="8"/>
      <c r="J149" s="8" t="n">
        <f aca="false">H149+I149</f>
        <v>42.81</v>
      </c>
    </row>
    <row r="150" customFormat="false" ht="12.75" hidden="false" customHeight="true" outlineLevel="0" collapsed="false">
      <c r="A150" s="6" t="n">
        <v>30200</v>
      </c>
      <c r="B150" s="7" t="s">
        <v>203</v>
      </c>
      <c r="C150" s="7" t="s">
        <v>136</v>
      </c>
      <c r="D150" s="7"/>
      <c r="E150" s="7" t="s">
        <v>93</v>
      </c>
      <c r="F150" s="7" t="s">
        <v>137</v>
      </c>
      <c r="G150" s="8" t="n">
        <v>0</v>
      </c>
      <c r="H150" s="8" t="n">
        <v>7.96</v>
      </c>
      <c r="I150" s="8"/>
      <c r="J150" s="8" t="n">
        <f aca="false">H150+I150</f>
        <v>7.96</v>
      </c>
    </row>
    <row r="151" customFormat="false" ht="12.75" hidden="false" customHeight="true" outlineLevel="0" collapsed="false">
      <c r="A151" s="6" t="n">
        <v>30200</v>
      </c>
      <c r="B151" s="7" t="s">
        <v>203</v>
      </c>
      <c r="C151" s="7" t="s">
        <v>140</v>
      </c>
      <c r="D151" s="7"/>
      <c r="E151" s="7" t="s">
        <v>93</v>
      </c>
      <c r="F151" s="7" t="s">
        <v>141</v>
      </c>
      <c r="G151" s="8" t="n">
        <v>0</v>
      </c>
      <c r="H151" s="8" t="n">
        <v>14</v>
      </c>
      <c r="I151" s="8"/>
      <c r="J151" s="8" t="n">
        <f aca="false">H151+I151</f>
        <v>14</v>
      </c>
    </row>
    <row r="152" customFormat="false" ht="12.75" hidden="false" customHeight="true" outlineLevel="0" collapsed="false">
      <c r="A152" s="6" t="n">
        <v>30200</v>
      </c>
      <c r="B152" s="7" t="s">
        <v>203</v>
      </c>
      <c r="C152" s="7" t="s">
        <v>142</v>
      </c>
      <c r="D152" s="7"/>
      <c r="E152" s="7" t="s">
        <v>93</v>
      </c>
      <c r="F152" s="7" t="s">
        <v>143</v>
      </c>
      <c r="G152" s="8" t="n">
        <v>0</v>
      </c>
      <c r="H152" s="8" t="n">
        <v>1.79</v>
      </c>
      <c r="I152" s="8"/>
      <c r="J152" s="8" t="n">
        <f aca="false">H152+I152</f>
        <v>1.79</v>
      </c>
    </row>
    <row r="153" customFormat="false" ht="12.75" hidden="false" customHeight="true" outlineLevel="0" collapsed="false">
      <c r="A153" s="6" t="n">
        <v>30200</v>
      </c>
      <c r="B153" s="7" t="s">
        <v>203</v>
      </c>
      <c r="C153" s="7" t="s">
        <v>144</v>
      </c>
      <c r="D153" s="7"/>
      <c r="E153" s="7" t="s">
        <v>93</v>
      </c>
      <c r="F153" s="7" t="s">
        <v>145</v>
      </c>
      <c r="G153" s="8" t="n">
        <v>0</v>
      </c>
      <c r="H153" s="8" t="n">
        <v>3</v>
      </c>
      <c r="I153" s="8"/>
      <c r="J153" s="8" t="n">
        <f aca="false">H153+I153</f>
        <v>3</v>
      </c>
    </row>
    <row r="154" customFormat="false" ht="12.75" hidden="false" customHeight="true" outlineLevel="0" collapsed="false">
      <c r="A154" s="6" t="n">
        <v>30200</v>
      </c>
      <c r="B154" s="7" t="s">
        <v>203</v>
      </c>
      <c r="C154" s="7" t="s">
        <v>148</v>
      </c>
      <c r="D154" s="7"/>
      <c r="E154" s="7" t="s">
        <v>93</v>
      </c>
      <c r="F154" s="7" t="s">
        <v>149</v>
      </c>
      <c r="G154" s="8" t="n">
        <v>0</v>
      </c>
      <c r="H154" s="8" t="n">
        <v>4.74</v>
      </c>
      <c r="I154" s="8"/>
      <c r="J154" s="8" t="n">
        <f aca="false">H154+I154</f>
        <v>4.74</v>
      </c>
    </row>
    <row r="155" customFormat="false" ht="12.75" hidden="false" customHeight="true" outlineLevel="0" collapsed="false">
      <c r="A155" s="6" t="n">
        <v>30200</v>
      </c>
      <c r="B155" s="7" t="s">
        <v>203</v>
      </c>
      <c r="C155" s="7" t="s">
        <v>152</v>
      </c>
      <c r="D155" s="7"/>
      <c r="E155" s="7" t="s">
        <v>93</v>
      </c>
      <c r="F155" s="7" t="s">
        <v>153</v>
      </c>
      <c r="G155" s="8" t="n">
        <v>0</v>
      </c>
      <c r="H155" s="8" t="n">
        <v>20.15</v>
      </c>
      <c r="I155" s="8"/>
      <c r="J155" s="8" t="n">
        <f aca="false">H155+I155</f>
        <v>20.15</v>
      </c>
    </row>
    <row r="156" customFormat="false" ht="12.75" hidden="false" customHeight="true" outlineLevel="0" collapsed="false">
      <c r="A156" s="6" t="n">
        <v>30200</v>
      </c>
      <c r="B156" s="7" t="s">
        <v>203</v>
      </c>
      <c r="C156" s="7" t="s">
        <v>154</v>
      </c>
      <c r="D156" s="7"/>
      <c r="E156" s="7" t="s">
        <v>93</v>
      </c>
      <c r="F156" s="7" t="s">
        <v>155</v>
      </c>
      <c r="G156" s="8" t="n">
        <v>0</v>
      </c>
      <c r="H156" s="8" t="n">
        <v>39.55</v>
      </c>
      <c r="I156" s="8"/>
      <c r="J156" s="8" t="n">
        <f aca="false">H156+I156</f>
        <v>39.55</v>
      </c>
    </row>
    <row r="157" customFormat="false" ht="12.75" hidden="false" customHeight="true" outlineLevel="0" collapsed="false">
      <c r="A157" s="6" t="n">
        <v>30200</v>
      </c>
      <c r="B157" s="7" t="s">
        <v>203</v>
      </c>
      <c r="C157" s="7" t="s">
        <v>156</v>
      </c>
      <c r="D157" s="7"/>
      <c r="E157" s="7" t="s">
        <v>93</v>
      </c>
      <c r="F157" s="7" t="s">
        <v>157</v>
      </c>
      <c r="G157" s="8" t="n">
        <v>0</v>
      </c>
      <c r="H157" s="8" t="n">
        <v>141.6</v>
      </c>
      <c r="I157" s="8"/>
      <c r="J157" s="8" t="n">
        <f aca="false">H157+I157</f>
        <v>141.6</v>
      </c>
    </row>
    <row r="158" customFormat="false" ht="12.75" hidden="false" customHeight="true" outlineLevel="0" collapsed="false">
      <c r="A158" s="6" t="n">
        <v>30200</v>
      </c>
      <c r="B158" s="7" t="s">
        <v>203</v>
      </c>
      <c r="C158" s="7" t="s">
        <v>158</v>
      </c>
      <c r="D158" s="7"/>
      <c r="E158" s="7" t="s">
        <v>93</v>
      </c>
      <c r="F158" s="7" t="s">
        <v>159</v>
      </c>
      <c r="G158" s="8" t="n">
        <v>0</v>
      </c>
      <c r="H158" s="8" t="n">
        <v>20</v>
      </c>
      <c r="I158" s="8"/>
      <c r="J158" s="8" t="n">
        <f aca="false">H158+I158</f>
        <v>20</v>
      </c>
    </row>
    <row r="159" customFormat="false" ht="12.75" hidden="false" customHeight="true" outlineLevel="0" collapsed="false">
      <c r="A159" s="6" t="n">
        <v>30200</v>
      </c>
      <c r="B159" s="7" t="s">
        <v>203</v>
      </c>
      <c r="C159" s="7" t="s">
        <v>204</v>
      </c>
      <c r="D159" s="7"/>
      <c r="E159" s="7" t="s">
        <v>93</v>
      </c>
      <c r="F159" s="7" t="s">
        <v>205</v>
      </c>
      <c r="G159" s="8" t="n">
        <v>0</v>
      </c>
      <c r="H159" s="8" t="n">
        <v>86.6</v>
      </c>
      <c r="I159" s="8"/>
      <c r="J159" s="8" t="n">
        <f aca="false">H159+I159</f>
        <v>86.6</v>
      </c>
    </row>
    <row r="160" customFormat="false" ht="12.75" hidden="false" customHeight="true" outlineLevel="0" collapsed="false">
      <c r="A160" s="6" t="n">
        <v>30200</v>
      </c>
      <c r="B160" s="7" t="s">
        <v>203</v>
      </c>
      <c r="C160" s="7" t="s">
        <v>162</v>
      </c>
      <c r="D160" s="7"/>
      <c r="E160" s="7" t="s">
        <v>93</v>
      </c>
      <c r="F160" s="7" t="s">
        <v>206</v>
      </c>
      <c r="G160" s="8" t="n">
        <v>1800</v>
      </c>
      <c r="H160" s="8" t="n">
        <v>474.82</v>
      </c>
      <c r="I160" s="8"/>
      <c r="J160" s="8" t="n">
        <f aca="false">H160+I160</f>
        <v>474.82</v>
      </c>
    </row>
    <row r="161" customFormat="false" ht="12.75" hidden="false" customHeight="true" outlineLevel="0" collapsed="false">
      <c r="A161" s="6" t="n">
        <v>30200</v>
      </c>
      <c r="B161" s="7" t="s">
        <v>203</v>
      </c>
      <c r="C161" s="7" t="s">
        <v>207</v>
      </c>
      <c r="D161" s="7"/>
      <c r="E161" s="7" t="s">
        <v>93</v>
      </c>
      <c r="F161" s="7" t="s">
        <v>208</v>
      </c>
      <c r="G161" s="8" t="n">
        <v>200</v>
      </c>
      <c r="H161" s="8" t="n">
        <v>227.35</v>
      </c>
      <c r="I161" s="8"/>
      <c r="J161" s="8" t="n">
        <f aca="false">H161+I161</f>
        <v>227.35</v>
      </c>
    </row>
    <row r="162" customFormat="false" ht="12.75" hidden="false" customHeight="true" outlineLevel="0" collapsed="false">
      <c r="A162" s="6" t="n">
        <v>30200</v>
      </c>
      <c r="B162" s="7" t="s">
        <v>203</v>
      </c>
      <c r="C162" s="7" t="s">
        <v>209</v>
      </c>
      <c r="D162" s="7"/>
      <c r="E162" s="7" t="s">
        <v>93</v>
      </c>
      <c r="F162" s="7" t="s">
        <v>210</v>
      </c>
      <c r="G162" s="8" t="n">
        <v>0</v>
      </c>
      <c r="H162" s="8" t="n">
        <v>195.63</v>
      </c>
      <c r="I162" s="8"/>
      <c r="J162" s="8" t="n">
        <f aca="false">H162+I162</f>
        <v>195.63</v>
      </c>
    </row>
    <row r="163" s="15" customFormat="true" ht="12.75" hidden="false" customHeight="true" outlineLevel="0" collapsed="false">
      <c r="A163" s="16" t="n">
        <v>30200</v>
      </c>
      <c r="B163" s="17"/>
      <c r="C163" s="17"/>
      <c r="D163" s="17"/>
      <c r="E163" s="17"/>
      <c r="F163" s="17"/>
      <c r="G163" s="18" t="n">
        <f aca="false">SUM(G149:G162)</f>
        <v>2000</v>
      </c>
      <c r="H163" s="18" t="n">
        <f aca="false">SUM(H149:H162)</f>
        <v>1280</v>
      </c>
      <c r="I163" s="18" t="n">
        <f aca="false">SUM(I149:I162)</f>
        <v>0</v>
      </c>
      <c r="J163" s="18" t="n">
        <f aca="false">SUM(J149:J162)</f>
        <v>1280</v>
      </c>
      <c r="AMH163" s="0"/>
      <c r="AMI163" s="0"/>
      <c r="AMJ163" s="0"/>
    </row>
    <row r="164" customFormat="false" ht="12.75" hidden="false" customHeight="true" outlineLevel="0" collapsed="false">
      <c r="A164" s="6" t="n">
        <v>30300</v>
      </c>
      <c r="B164" s="7" t="s">
        <v>131</v>
      </c>
      <c r="C164" s="7" t="s">
        <v>132</v>
      </c>
      <c r="D164" s="7"/>
      <c r="E164" s="7" t="s">
        <v>11</v>
      </c>
      <c r="F164" s="7" t="s">
        <v>133</v>
      </c>
      <c r="G164" s="8" t="n">
        <v>9988</v>
      </c>
      <c r="H164" s="8" t="n">
        <v>9988</v>
      </c>
      <c r="I164" s="8"/>
      <c r="J164" s="8" t="n">
        <f aca="false">H164+I164</f>
        <v>9988</v>
      </c>
    </row>
    <row r="165" customFormat="false" ht="12.75" hidden="false" customHeight="true" outlineLevel="0" collapsed="false">
      <c r="A165" s="6" t="n">
        <v>30300</v>
      </c>
      <c r="B165" s="7" t="s">
        <v>131</v>
      </c>
      <c r="C165" s="7" t="s">
        <v>181</v>
      </c>
      <c r="D165" s="7"/>
      <c r="E165" s="7" t="s">
        <v>11</v>
      </c>
      <c r="F165" s="7" t="s">
        <v>182</v>
      </c>
      <c r="G165" s="8" t="n">
        <v>2200</v>
      </c>
      <c r="H165" s="8" t="n">
        <v>2200</v>
      </c>
      <c r="I165" s="8"/>
      <c r="J165" s="8" t="n">
        <f aca="false">H165+I165</f>
        <v>2200</v>
      </c>
    </row>
    <row r="166" customFormat="false" ht="12.75" hidden="false" customHeight="true" outlineLevel="0" collapsed="false">
      <c r="A166" s="6" t="n">
        <v>30300</v>
      </c>
      <c r="B166" s="7" t="s">
        <v>131</v>
      </c>
      <c r="C166" s="7" t="s">
        <v>211</v>
      </c>
      <c r="D166" s="7"/>
      <c r="E166" s="7" t="s">
        <v>11</v>
      </c>
      <c r="F166" s="7" t="s">
        <v>212</v>
      </c>
      <c r="G166" s="8" t="n">
        <v>760</v>
      </c>
      <c r="H166" s="8" t="n">
        <v>760</v>
      </c>
      <c r="I166" s="8"/>
      <c r="J166" s="8" t="n">
        <f aca="false">H166+I166</f>
        <v>760</v>
      </c>
    </row>
    <row r="167" customFormat="false" ht="12.75" hidden="false" customHeight="true" outlineLevel="0" collapsed="false">
      <c r="A167" s="6" t="n">
        <v>30300</v>
      </c>
      <c r="B167" s="7" t="s">
        <v>131</v>
      </c>
      <c r="C167" s="7" t="s">
        <v>173</v>
      </c>
      <c r="D167" s="7"/>
      <c r="E167" s="7" t="s">
        <v>11</v>
      </c>
      <c r="F167" s="7" t="s">
        <v>174</v>
      </c>
      <c r="G167" s="8" t="n">
        <v>500</v>
      </c>
      <c r="H167" s="8" t="n">
        <v>500</v>
      </c>
      <c r="I167" s="8"/>
      <c r="J167" s="8" t="n">
        <f aca="false">H167+I167</f>
        <v>500</v>
      </c>
    </row>
    <row r="168" customFormat="false" ht="12.75" hidden="false" customHeight="true" outlineLevel="0" collapsed="false">
      <c r="A168" s="6" t="n">
        <v>30300</v>
      </c>
      <c r="B168" s="7" t="s">
        <v>131</v>
      </c>
      <c r="C168" s="7" t="s">
        <v>134</v>
      </c>
      <c r="D168" s="7"/>
      <c r="E168" s="7" t="s">
        <v>11</v>
      </c>
      <c r="F168" s="7" t="s">
        <v>135</v>
      </c>
      <c r="G168" s="8" t="n">
        <v>1570</v>
      </c>
      <c r="H168" s="8" t="n">
        <v>1570</v>
      </c>
      <c r="I168" s="8"/>
      <c r="J168" s="8" t="n">
        <f aca="false">H168+I168</f>
        <v>1570</v>
      </c>
    </row>
    <row r="169" customFormat="false" ht="12.75" hidden="false" customHeight="true" outlineLevel="0" collapsed="false">
      <c r="A169" s="6" t="n">
        <v>30300</v>
      </c>
      <c r="B169" s="7" t="s">
        <v>131</v>
      </c>
      <c r="C169" s="7" t="s">
        <v>136</v>
      </c>
      <c r="D169" s="7"/>
      <c r="E169" s="7" t="s">
        <v>11</v>
      </c>
      <c r="F169" s="7" t="s">
        <v>137</v>
      </c>
      <c r="G169" s="8" t="n">
        <v>17</v>
      </c>
      <c r="H169" s="8" t="n">
        <v>17</v>
      </c>
      <c r="I169" s="8"/>
      <c r="J169" s="8" t="n">
        <f aca="false">H169+I169</f>
        <v>17</v>
      </c>
    </row>
    <row r="170" customFormat="false" ht="12.75" hidden="false" customHeight="true" outlineLevel="0" collapsed="false">
      <c r="A170" s="6" t="n">
        <v>30300</v>
      </c>
      <c r="B170" s="7" t="s">
        <v>131</v>
      </c>
      <c r="C170" s="7" t="s">
        <v>138</v>
      </c>
      <c r="D170" s="7"/>
      <c r="E170" s="7" t="s">
        <v>11</v>
      </c>
      <c r="F170" s="7" t="s">
        <v>139</v>
      </c>
      <c r="G170" s="8" t="n">
        <v>191</v>
      </c>
      <c r="H170" s="8" t="n">
        <v>191</v>
      </c>
      <c r="I170" s="8"/>
      <c r="J170" s="8" t="n">
        <f aca="false">H170+I170</f>
        <v>191</v>
      </c>
    </row>
    <row r="171" customFormat="false" ht="12.75" hidden="false" customHeight="true" outlineLevel="0" collapsed="false">
      <c r="A171" s="6" t="n">
        <v>30300</v>
      </c>
      <c r="B171" s="7" t="s">
        <v>131</v>
      </c>
      <c r="C171" s="7" t="s">
        <v>140</v>
      </c>
      <c r="D171" s="7"/>
      <c r="E171" s="7" t="s">
        <v>11</v>
      </c>
      <c r="F171" s="7" t="s">
        <v>141</v>
      </c>
      <c r="G171" s="8" t="n">
        <v>2221</v>
      </c>
      <c r="H171" s="8" t="n">
        <v>2221</v>
      </c>
      <c r="I171" s="8"/>
      <c r="J171" s="8" t="n">
        <f aca="false">H171+I171</f>
        <v>2221</v>
      </c>
    </row>
    <row r="172" customFormat="false" ht="12.75" hidden="false" customHeight="true" outlineLevel="0" collapsed="false">
      <c r="A172" s="6" t="n">
        <v>30300</v>
      </c>
      <c r="B172" s="7" t="s">
        <v>131</v>
      </c>
      <c r="C172" s="7" t="s">
        <v>142</v>
      </c>
      <c r="D172" s="7"/>
      <c r="E172" s="7" t="s">
        <v>11</v>
      </c>
      <c r="F172" s="7" t="s">
        <v>143</v>
      </c>
      <c r="G172" s="8" t="n">
        <v>127</v>
      </c>
      <c r="H172" s="8" t="n">
        <v>127</v>
      </c>
      <c r="I172" s="8"/>
      <c r="J172" s="8" t="n">
        <f aca="false">H172+I172</f>
        <v>127</v>
      </c>
    </row>
    <row r="173" customFormat="false" ht="12.75" hidden="false" customHeight="true" outlineLevel="0" collapsed="false">
      <c r="A173" s="6" t="n">
        <v>30300</v>
      </c>
      <c r="B173" s="7" t="s">
        <v>131</v>
      </c>
      <c r="C173" s="7" t="s">
        <v>144</v>
      </c>
      <c r="D173" s="7"/>
      <c r="E173" s="7" t="s">
        <v>11</v>
      </c>
      <c r="F173" s="7" t="s">
        <v>145</v>
      </c>
      <c r="G173" s="8" t="n">
        <v>476</v>
      </c>
      <c r="H173" s="8" t="n">
        <v>476</v>
      </c>
      <c r="I173" s="8"/>
      <c r="J173" s="8" t="n">
        <f aca="false">H173+I173</f>
        <v>476</v>
      </c>
    </row>
    <row r="174" customFormat="false" ht="12.75" hidden="false" customHeight="true" outlineLevel="0" collapsed="false">
      <c r="A174" s="6" t="n">
        <v>30300</v>
      </c>
      <c r="B174" s="7" t="s">
        <v>131</v>
      </c>
      <c r="C174" s="7" t="s">
        <v>146</v>
      </c>
      <c r="D174" s="7"/>
      <c r="E174" s="7" t="s">
        <v>11</v>
      </c>
      <c r="F174" s="7" t="s">
        <v>147</v>
      </c>
      <c r="G174" s="8" t="n">
        <v>136</v>
      </c>
      <c r="H174" s="8" t="n">
        <v>136</v>
      </c>
      <c r="I174" s="8"/>
      <c r="J174" s="8" t="n">
        <f aca="false">H174+I174</f>
        <v>136</v>
      </c>
    </row>
    <row r="175" customFormat="false" ht="12.75" hidden="false" customHeight="true" outlineLevel="0" collapsed="false">
      <c r="A175" s="6" t="n">
        <v>30300</v>
      </c>
      <c r="B175" s="7" t="s">
        <v>131</v>
      </c>
      <c r="C175" s="7" t="s">
        <v>148</v>
      </c>
      <c r="D175" s="7"/>
      <c r="E175" s="7" t="s">
        <v>11</v>
      </c>
      <c r="F175" s="7" t="s">
        <v>149</v>
      </c>
      <c r="G175" s="8" t="n">
        <v>754</v>
      </c>
      <c r="H175" s="8" t="n">
        <v>754</v>
      </c>
      <c r="I175" s="8"/>
      <c r="J175" s="8" t="n">
        <f aca="false">H175+I175</f>
        <v>754</v>
      </c>
    </row>
    <row r="176" customFormat="false" ht="12.75" hidden="false" customHeight="true" outlineLevel="0" collapsed="false">
      <c r="A176" s="6" t="n">
        <v>30300</v>
      </c>
      <c r="B176" s="7" t="s">
        <v>131</v>
      </c>
      <c r="C176" s="7" t="s">
        <v>150</v>
      </c>
      <c r="D176" s="7"/>
      <c r="E176" s="7" t="s">
        <v>11</v>
      </c>
      <c r="F176" s="7" t="s">
        <v>151</v>
      </c>
      <c r="G176" s="8" t="n">
        <v>0</v>
      </c>
      <c r="H176" s="8" t="n">
        <v>138</v>
      </c>
      <c r="I176" s="8"/>
      <c r="J176" s="8" t="n">
        <f aca="false">H176+I176</f>
        <v>138</v>
      </c>
    </row>
    <row r="177" customFormat="false" ht="12.75" hidden="false" customHeight="true" outlineLevel="0" collapsed="false">
      <c r="A177" s="6" t="n">
        <v>30300</v>
      </c>
      <c r="B177" s="7" t="s">
        <v>131</v>
      </c>
      <c r="C177" s="7" t="s">
        <v>183</v>
      </c>
      <c r="D177" s="7"/>
      <c r="E177" s="7" t="s">
        <v>11</v>
      </c>
      <c r="F177" s="7" t="s">
        <v>184</v>
      </c>
      <c r="G177" s="8" t="n">
        <v>0</v>
      </c>
      <c r="H177" s="8" t="n">
        <v>38.12</v>
      </c>
      <c r="I177" s="8"/>
      <c r="J177" s="8" t="n">
        <f aca="false">H177+I177</f>
        <v>38.12</v>
      </c>
    </row>
    <row r="178" customFormat="false" ht="12.75" hidden="false" customHeight="true" outlineLevel="0" collapsed="false">
      <c r="A178" s="6" t="n">
        <v>30300</v>
      </c>
      <c r="B178" s="7" t="s">
        <v>131</v>
      </c>
      <c r="C178" s="7" t="s">
        <v>213</v>
      </c>
      <c r="D178" s="7" t="s">
        <v>57</v>
      </c>
      <c r="E178" s="7" t="s">
        <v>11</v>
      </c>
      <c r="F178" s="7" t="s">
        <v>214</v>
      </c>
      <c r="G178" s="8" t="n">
        <v>1815</v>
      </c>
      <c r="H178" s="8" t="n">
        <v>1815</v>
      </c>
      <c r="I178" s="8"/>
      <c r="J178" s="8" t="n">
        <f aca="false">H178+I178</f>
        <v>1815</v>
      </c>
    </row>
    <row r="179" customFormat="false" ht="12.75" hidden="false" customHeight="true" outlineLevel="0" collapsed="false">
      <c r="A179" s="6" t="n">
        <v>30300</v>
      </c>
      <c r="B179" s="7" t="s">
        <v>131</v>
      </c>
      <c r="C179" s="7" t="s">
        <v>213</v>
      </c>
      <c r="D179" s="7" t="s">
        <v>59</v>
      </c>
      <c r="E179" s="7" t="s">
        <v>11</v>
      </c>
      <c r="F179" s="7" t="s">
        <v>215</v>
      </c>
      <c r="G179" s="8" t="n">
        <v>550</v>
      </c>
      <c r="H179" s="8" t="n">
        <v>550</v>
      </c>
      <c r="I179" s="8"/>
      <c r="J179" s="8" t="n">
        <f aca="false">H179+I179</f>
        <v>550</v>
      </c>
    </row>
    <row r="180" customFormat="false" ht="12.75" hidden="false" customHeight="true" outlineLevel="0" collapsed="false">
      <c r="A180" s="6" t="n">
        <v>30300</v>
      </c>
      <c r="B180" s="7" t="s">
        <v>131</v>
      </c>
      <c r="C180" s="7" t="s">
        <v>213</v>
      </c>
      <c r="D180" s="7" t="s">
        <v>61</v>
      </c>
      <c r="E180" s="7" t="s">
        <v>11</v>
      </c>
      <c r="F180" s="7" t="s">
        <v>216</v>
      </c>
      <c r="G180" s="8" t="n">
        <v>132</v>
      </c>
      <c r="H180" s="8" t="n">
        <v>132</v>
      </c>
      <c r="I180" s="8"/>
      <c r="J180" s="8" t="n">
        <f aca="false">H180+I180</f>
        <v>132</v>
      </c>
    </row>
    <row r="181" customFormat="false" ht="12.75" hidden="false" customHeight="true" outlineLevel="0" collapsed="false">
      <c r="A181" s="6" t="n">
        <v>30300</v>
      </c>
      <c r="B181" s="7" t="s">
        <v>131</v>
      </c>
      <c r="C181" s="7" t="s">
        <v>213</v>
      </c>
      <c r="D181" s="7" t="s">
        <v>217</v>
      </c>
      <c r="E181" s="7" t="s">
        <v>11</v>
      </c>
      <c r="F181" s="7" t="s">
        <v>218</v>
      </c>
      <c r="G181" s="8" t="n">
        <v>9000</v>
      </c>
      <c r="H181" s="8" t="n">
        <v>9000</v>
      </c>
      <c r="I181" s="8"/>
      <c r="J181" s="8" t="n">
        <f aca="false">H181+I181</f>
        <v>9000</v>
      </c>
    </row>
    <row r="182" customFormat="false" ht="12.75" hidden="false" customHeight="true" outlineLevel="0" collapsed="false">
      <c r="A182" s="6" t="n">
        <v>30300</v>
      </c>
      <c r="B182" s="7" t="s">
        <v>131</v>
      </c>
      <c r="C182" s="7" t="s">
        <v>213</v>
      </c>
      <c r="D182" s="7" t="s">
        <v>219</v>
      </c>
      <c r="E182" s="7" t="s">
        <v>11</v>
      </c>
      <c r="F182" s="7" t="s">
        <v>220</v>
      </c>
      <c r="G182" s="8" t="n">
        <v>1956</v>
      </c>
      <c r="H182" s="8" t="n">
        <v>1956</v>
      </c>
      <c r="I182" s="8"/>
      <c r="J182" s="8" t="n">
        <f aca="false">H182+I182</f>
        <v>1956</v>
      </c>
    </row>
    <row r="183" customFormat="false" ht="12.75" hidden="false" customHeight="true" outlineLevel="0" collapsed="false">
      <c r="A183" s="6" t="n">
        <v>30300</v>
      </c>
      <c r="B183" s="7" t="s">
        <v>131</v>
      </c>
      <c r="C183" s="7" t="s">
        <v>213</v>
      </c>
      <c r="D183" s="7" t="s">
        <v>221</v>
      </c>
      <c r="E183" s="7" t="s">
        <v>11</v>
      </c>
      <c r="F183" s="7" t="s">
        <v>222</v>
      </c>
      <c r="G183" s="8" t="n">
        <v>48</v>
      </c>
      <c r="H183" s="8" t="n">
        <v>48</v>
      </c>
      <c r="I183" s="8"/>
      <c r="J183" s="8" t="n">
        <f aca="false">H183+I183</f>
        <v>48</v>
      </c>
    </row>
    <row r="184" customFormat="false" ht="12.75" hidden="false" customHeight="true" outlineLevel="0" collapsed="false">
      <c r="A184" s="6" t="n">
        <v>30300</v>
      </c>
      <c r="B184" s="7" t="s">
        <v>131</v>
      </c>
      <c r="C184" s="7" t="s">
        <v>152</v>
      </c>
      <c r="D184" s="7"/>
      <c r="E184" s="7" t="s">
        <v>11</v>
      </c>
      <c r="F184" s="7" t="s">
        <v>153</v>
      </c>
      <c r="G184" s="8" t="n">
        <v>270</v>
      </c>
      <c r="H184" s="8" t="n">
        <v>270</v>
      </c>
      <c r="I184" s="8"/>
      <c r="J184" s="8" t="n">
        <f aca="false">H184+I184</f>
        <v>270</v>
      </c>
    </row>
    <row r="185" customFormat="false" ht="12.75" hidden="false" customHeight="true" outlineLevel="0" collapsed="false">
      <c r="A185" s="6" t="n">
        <v>30300</v>
      </c>
      <c r="B185" s="7" t="s">
        <v>131</v>
      </c>
      <c r="C185" s="7" t="s">
        <v>223</v>
      </c>
      <c r="D185" s="7"/>
      <c r="E185" s="7" t="s">
        <v>11</v>
      </c>
      <c r="F185" s="7" t="s">
        <v>224</v>
      </c>
      <c r="G185" s="8" t="n">
        <v>500</v>
      </c>
      <c r="H185" s="8" t="n">
        <v>1500</v>
      </c>
      <c r="I185" s="8"/>
      <c r="J185" s="8" t="n">
        <f aca="false">H185+I185</f>
        <v>1500</v>
      </c>
    </row>
    <row r="186" customFormat="false" ht="12.75" hidden="false" customHeight="true" outlineLevel="0" collapsed="false">
      <c r="A186" s="6" t="n">
        <v>30300</v>
      </c>
      <c r="B186" s="7" t="s">
        <v>131</v>
      </c>
      <c r="C186" s="7" t="s">
        <v>225</v>
      </c>
      <c r="D186" s="7"/>
      <c r="E186" s="7" t="s">
        <v>11</v>
      </c>
      <c r="F186" s="7" t="s">
        <v>226</v>
      </c>
      <c r="G186" s="8" t="n">
        <v>0</v>
      </c>
      <c r="H186" s="8" t="n">
        <v>57.9</v>
      </c>
      <c r="I186" s="8"/>
      <c r="J186" s="8" t="n">
        <f aca="false">H186+I186</f>
        <v>57.9</v>
      </c>
    </row>
    <row r="187" customFormat="false" ht="12.75" hidden="false" customHeight="true" outlineLevel="0" collapsed="false">
      <c r="A187" s="6" t="n">
        <v>30300</v>
      </c>
      <c r="B187" s="7" t="s">
        <v>131</v>
      </c>
      <c r="C187" s="7" t="s">
        <v>154</v>
      </c>
      <c r="D187" s="7" t="s">
        <v>30</v>
      </c>
      <c r="E187" s="7" t="s">
        <v>11</v>
      </c>
      <c r="F187" s="7" t="s">
        <v>155</v>
      </c>
      <c r="G187" s="8" t="n">
        <v>1600</v>
      </c>
      <c r="H187" s="8" t="n">
        <v>600</v>
      </c>
      <c r="I187" s="8"/>
      <c r="J187" s="8" t="n">
        <f aca="false">H187+I187</f>
        <v>600</v>
      </c>
    </row>
    <row r="188" customFormat="false" ht="12.75" hidden="false" customHeight="true" outlineLevel="0" collapsed="false">
      <c r="A188" s="6" t="n">
        <v>30300</v>
      </c>
      <c r="B188" s="7" t="s">
        <v>131</v>
      </c>
      <c r="C188" s="7" t="s">
        <v>154</v>
      </c>
      <c r="D188" s="7" t="s">
        <v>32</v>
      </c>
      <c r="E188" s="7" t="s">
        <v>11</v>
      </c>
      <c r="F188" s="7" t="s">
        <v>227</v>
      </c>
      <c r="G188" s="8" t="n">
        <v>700</v>
      </c>
      <c r="H188" s="8" t="n">
        <v>700</v>
      </c>
      <c r="I188" s="8"/>
      <c r="J188" s="8" t="n">
        <f aca="false">H188+I188</f>
        <v>700</v>
      </c>
    </row>
    <row r="189" customFormat="false" ht="12.75" hidden="false" customHeight="true" outlineLevel="0" collapsed="false">
      <c r="A189" s="6" t="n">
        <v>30300</v>
      </c>
      <c r="B189" s="7" t="s">
        <v>131</v>
      </c>
      <c r="C189" s="7" t="s">
        <v>228</v>
      </c>
      <c r="D189" s="7"/>
      <c r="E189" s="7" t="s">
        <v>11</v>
      </c>
      <c r="F189" s="7" t="s">
        <v>229</v>
      </c>
      <c r="G189" s="8" t="n">
        <v>360</v>
      </c>
      <c r="H189" s="8" t="n">
        <v>360</v>
      </c>
      <c r="I189" s="8"/>
      <c r="J189" s="8" t="n">
        <f aca="false">H189+I189</f>
        <v>360</v>
      </c>
    </row>
    <row r="190" customFormat="false" ht="12.75" hidden="false" customHeight="true" outlineLevel="0" collapsed="false">
      <c r="A190" s="6" t="n">
        <v>30300</v>
      </c>
      <c r="B190" s="7" t="s">
        <v>131</v>
      </c>
      <c r="C190" s="7" t="s">
        <v>230</v>
      </c>
      <c r="D190" s="7"/>
      <c r="E190" s="7" t="s">
        <v>11</v>
      </c>
      <c r="F190" s="7" t="s">
        <v>231</v>
      </c>
      <c r="G190" s="8" t="n">
        <v>500</v>
      </c>
      <c r="H190" s="8" t="n">
        <v>1000</v>
      </c>
      <c r="I190" s="8"/>
      <c r="J190" s="8" t="n">
        <f aca="false">H190+I190</f>
        <v>1000</v>
      </c>
    </row>
    <row r="191" customFormat="false" ht="12.75" hidden="false" customHeight="true" outlineLevel="0" collapsed="false">
      <c r="A191" s="6" t="n">
        <v>30300</v>
      </c>
      <c r="B191" s="7" t="s">
        <v>131</v>
      </c>
      <c r="C191" s="7" t="s">
        <v>204</v>
      </c>
      <c r="D191" s="7" t="s">
        <v>30</v>
      </c>
      <c r="E191" s="7" t="s">
        <v>11</v>
      </c>
      <c r="F191" s="7" t="s">
        <v>232</v>
      </c>
      <c r="G191" s="8" t="n">
        <v>200</v>
      </c>
      <c r="H191" s="8" t="n">
        <v>2000</v>
      </c>
      <c r="I191" s="8"/>
      <c r="J191" s="8" t="n">
        <f aca="false">H191+I191</f>
        <v>2000</v>
      </c>
    </row>
    <row r="192" customFormat="false" ht="12.75" hidden="false" customHeight="true" outlineLevel="0" collapsed="false">
      <c r="A192" s="6" t="n">
        <v>30300</v>
      </c>
      <c r="B192" s="7" t="s">
        <v>131</v>
      </c>
      <c r="C192" s="7" t="s">
        <v>204</v>
      </c>
      <c r="D192" s="7" t="s">
        <v>32</v>
      </c>
      <c r="E192" s="7" t="s">
        <v>11</v>
      </c>
      <c r="F192" s="7" t="s">
        <v>233</v>
      </c>
      <c r="G192" s="8" t="n">
        <v>100</v>
      </c>
      <c r="H192" s="8" t="n">
        <v>100</v>
      </c>
      <c r="I192" s="8" t="n">
        <v>200</v>
      </c>
      <c r="J192" s="8" t="n">
        <f aca="false">H192+I192</f>
        <v>300</v>
      </c>
    </row>
    <row r="193" customFormat="false" ht="12.75" hidden="false" customHeight="true" outlineLevel="0" collapsed="false">
      <c r="A193" s="6" t="n">
        <v>30300</v>
      </c>
      <c r="B193" s="7" t="s">
        <v>131</v>
      </c>
      <c r="C193" s="7" t="s">
        <v>185</v>
      </c>
      <c r="D193" s="7"/>
      <c r="E193" s="7" t="s">
        <v>11</v>
      </c>
      <c r="F193" s="7" t="s">
        <v>186</v>
      </c>
      <c r="G193" s="8" t="n">
        <v>150</v>
      </c>
      <c r="H193" s="8" t="n">
        <v>300</v>
      </c>
      <c r="I193" s="8"/>
      <c r="J193" s="8" t="n">
        <f aca="false">H193+I193</f>
        <v>300</v>
      </c>
    </row>
    <row r="194" customFormat="false" ht="12.75" hidden="false" customHeight="true" outlineLevel="0" collapsed="false">
      <c r="A194" s="6" t="n">
        <v>30300</v>
      </c>
      <c r="B194" s="7" t="s">
        <v>131</v>
      </c>
      <c r="C194" s="7" t="s">
        <v>234</v>
      </c>
      <c r="D194" s="7"/>
      <c r="E194" s="7" t="s">
        <v>11</v>
      </c>
      <c r="F194" s="7" t="s">
        <v>235</v>
      </c>
      <c r="G194" s="8" t="n">
        <v>0</v>
      </c>
      <c r="H194" s="8" t="n">
        <v>180</v>
      </c>
      <c r="I194" s="8"/>
      <c r="J194" s="8" t="n">
        <f aca="false">H194+I194</f>
        <v>180</v>
      </c>
    </row>
    <row r="195" customFormat="false" ht="12.75" hidden="false" customHeight="true" outlineLevel="0" collapsed="false">
      <c r="A195" s="9" t="n">
        <v>30300</v>
      </c>
      <c r="B195" s="10" t="s">
        <v>131</v>
      </c>
      <c r="C195" s="10" t="s">
        <v>187</v>
      </c>
      <c r="D195" s="10"/>
      <c r="E195" s="10" t="s">
        <v>11</v>
      </c>
      <c r="F195" s="10" t="s">
        <v>236</v>
      </c>
      <c r="G195" s="11" t="n">
        <v>0</v>
      </c>
      <c r="H195" s="11" t="n">
        <v>0</v>
      </c>
      <c r="I195" s="11" t="n">
        <v>30</v>
      </c>
      <c r="J195" s="11" t="n">
        <f aca="false">H195+I195</f>
        <v>30</v>
      </c>
    </row>
    <row r="196" customFormat="false" ht="12.75" hidden="false" customHeight="true" outlineLevel="0" collapsed="false">
      <c r="A196" s="6" t="n">
        <v>30300</v>
      </c>
      <c r="B196" s="7" t="s">
        <v>131</v>
      </c>
      <c r="C196" s="7" t="s">
        <v>160</v>
      </c>
      <c r="D196" s="7"/>
      <c r="E196" s="7" t="s">
        <v>11</v>
      </c>
      <c r="F196" s="7" t="s">
        <v>161</v>
      </c>
      <c r="G196" s="8" t="n">
        <v>1200</v>
      </c>
      <c r="H196" s="8" t="n">
        <v>1200</v>
      </c>
      <c r="I196" s="8"/>
      <c r="J196" s="8" t="n">
        <f aca="false">H196+I196</f>
        <v>1200</v>
      </c>
    </row>
    <row r="197" customFormat="false" ht="12.75" hidden="false" customHeight="true" outlineLevel="0" collapsed="false">
      <c r="A197" s="6" t="n">
        <v>30300</v>
      </c>
      <c r="B197" s="7" t="s">
        <v>131</v>
      </c>
      <c r="C197" s="7" t="s">
        <v>237</v>
      </c>
      <c r="D197" s="7" t="s">
        <v>30</v>
      </c>
      <c r="E197" s="7" t="s">
        <v>11</v>
      </c>
      <c r="F197" s="7" t="s">
        <v>238</v>
      </c>
      <c r="G197" s="8" t="n">
        <v>500</v>
      </c>
      <c r="H197" s="8" t="n">
        <v>500</v>
      </c>
      <c r="I197" s="8"/>
      <c r="J197" s="8" t="n">
        <f aca="false">H197+I197</f>
        <v>500</v>
      </c>
    </row>
    <row r="198" customFormat="false" ht="12.75" hidden="false" customHeight="true" outlineLevel="0" collapsed="false">
      <c r="A198" s="6" t="n">
        <v>30300</v>
      </c>
      <c r="B198" s="7" t="s">
        <v>131</v>
      </c>
      <c r="C198" s="7" t="s">
        <v>237</v>
      </c>
      <c r="D198" s="7" t="s">
        <v>32</v>
      </c>
      <c r="E198" s="7" t="s">
        <v>11</v>
      </c>
      <c r="F198" s="7" t="s">
        <v>239</v>
      </c>
      <c r="G198" s="8" t="n">
        <v>298</v>
      </c>
      <c r="H198" s="8" t="n">
        <v>298.05</v>
      </c>
      <c r="I198" s="8"/>
      <c r="J198" s="8" t="n">
        <f aca="false">H198+I198</f>
        <v>298.05</v>
      </c>
    </row>
    <row r="199" customFormat="false" ht="12.75" hidden="false" customHeight="true" outlineLevel="0" collapsed="false">
      <c r="A199" s="6" t="n">
        <v>30300</v>
      </c>
      <c r="B199" s="7" t="s">
        <v>131</v>
      </c>
      <c r="C199" s="7" t="s">
        <v>179</v>
      </c>
      <c r="D199" s="7"/>
      <c r="E199" s="7" t="s">
        <v>11</v>
      </c>
      <c r="F199" s="7" t="s">
        <v>180</v>
      </c>
      <c r="G199" s="8" t="n">
        <v>166</v>
      </c>
      <c r="H199" s="8" t="n">
        <v>166</v>
      </c>
      <c r="I199" s="8"/>
      <c r="J199" s="8" t="n">
        <f aca="false">H199+I199</f>
        <v>166</v>
      </c>
    </row>
    <row r="200" customFormat="false" ht="12.75" hidden="false" customHeight="true" outlineLevel="0" collapsed="false">
      <c r="A200" s="6" t="n">
        <v>30300</v>
      </c>
      <c r="B200" s="7" t="s">
        <v>131</v>
      </c>
      <c r="C200" s="7" t="s">
        <v>207</v>
      </c>
      <c r="D200" s="7" t="s">
        <v>30</v>
      </c>
      <c r="E200" s="7" t="s">
        <v>11</v>
      </c>
      <c r="F200" s="7" t="s">
        <v>240</v>
      </c>
      <c r="G200" s="8" t="n">
        <v>166</v>
      </c>
      <c r="H200" s="8" t="n">
        <v>166</v>
      </c>
      <c r="I200" s="8"/>
      <c r="J200" s="8" t="n">
        <f aca="false">H200+I200</f>
        <v>166</v>
      </c>
    </row>
    <row r="201" customFormat="false" ht="12.75" hidden="false" customHeight="true" outlineLevel="0" collapsed="false">
      <c r="A201" s="6" t="n">
        <v>30300</v>
      </c>
      <c r="B201" s="7" t="s">
        <v>131</v>
      </c>
      <c r="C201" s="7" t="s">
        <v>207</v>
      </c>
      <c r="D201" s="7" t="s">
        <v>32</v>
      </c>
      <c r="E201" s="7" t="s">
        <v>11</v>
      </c>
      <c r="F201" s="7" t="s">
        <v>241</v>
      </c>
      <c r="G201" s="8" t="n">
        <v>2250</v>
      </c>
      <c r="H201" s="8" t="n">
        <v>2250</v>
      </c>
      <c r="I201" s="8"/>
      <c r="J201" s="8" t="n">
        <f aca="false">H201+I201</f>
        <v>2250</v>
      </c>
    </row>
    <row r="202" customFormat="false" ht="12.75" hidden="false" customHeight="true" outlineLevel="0" collapsed="false">
      <c r="A202" s="6" t="n">
        <v>30300</v>
      </c>
      <c r="B202" s="7" t="s">
        <v>131</v>
      </c>
      <c r="C202" s="7" t="s">
        <v>242</v>
      </c>
      <c r="D202" s="7"/>
      <c r="E202" s="7" t="s">
        <v>11</v>
      </c>
      <c r="F202" s="7" t="s">
        <v>243</v>
      </c>
      <c r="G202" s="8" t="n">
        <v>200</v>
      </c>
      <c r="H202" s="8" t="n">
        <v>200</v>
      </c>
      <c r="I202" s="8"/>
      <c r="J202" s="8" t="n">
        <f aca="false">H202+I202</f>
        <v>200</v>
      </c>
    </row>
    <row r="203" customFormat="false" ht="12.75" hidden="false" customHeight="true" outlineLevel="0" collapsed="false">
      <c r="A203" s="6" t="n">
        <v>30300</v>
      </c>
      <c r="B203" s="7" t="s">
        <v>131</v>
      </c>
      <c r="C203" s="7" t="s">
        <v>244</v>
      </c>
      <c r="D203" s="7"/>
      <c r="E203" s="7" t="s">
        <v>11</v>
      </c>
      <c r="F203" s="7" t="s">
        <v>245</v>
      </c>
      <c r="G203" s="8" t="n">
        <v>10000</v>
      </c>
      <c r="H203" s="8" t="n">
        <v>10000</v>
      </c>
      <c r="I203" s="8"/>
      <c r="J203" s="8" t="n">
        <f aca="false">H203+I203</f>
        <v>10000</v>
      </c>
    </row>
    <row r="204" customFormat="false" ht="12.75" hidden="false" customHeight="true" outlineLevel="0" collapsed="false">
      <c r="A204" s="6" t="n">
        <v>30300</v>
      </c>
      <c r="B204" s="7" t="s">
        <v>131</v>
      </c>
      <c r="C204" s="7" t="s">
        <v>246</v>
      </c>
      <c r="D204" s="7" t="s">
        <v>30</v>
      </c>
      <c r="E204" s="7" t="s">
        <v>11</v>
      </c>
      <c r="F204" s="7" t="s">
        <v>247</v>
      </c>
      <c r="G204" s="8" t="n">
        <v>5000</v>
      </c>
      <c r="H204" s="8" t="n">
        <v>5000</v>
      </c>
      <c r="I204" s="8"/>
      <c r="J204" s="8" t="n">
        <f aca="false">H204+I204</f>
        <v>5000</v>
      </c>
    </row>
    <row r="205" customFormat="false" ht="12.75" hidden="false" customHeight="true" outlineLevel="0" collapsed="false">
      <c r="A205" s="6" t="n">
        <v>30300</v>
      </c>
      <c r="B205" s="7" t="s">
        <v>131</v>
      </c>
      <c r="C205" s="7" t="s">
        <v>246</v>
      </c>
      <c r="D205" s="7" t="s">
        <v>32</v>
      </c>
      <c r="E205" s="7" t="s">
        <v>11</v>
      </c>
      <c r="F205" s="7" t="s">
        <v>248</v>
      </c>
      <c r="G205" s="8" t="n">
        <v>20000</v>
      </c>
      <c r="H205" s="8" t="n">
        <v>18200</v>
      </c>
      <c r="I205" s="8"/>
      <c r="J205" s="8" t="n">
        <f aca="false">H205+I205</f>
        <v>18200</v>
      </c>
    </row>
    <row r="206" customFormat="false" ht="12.75" hidden="false" customHeight="true" outlineLevel="0" collapsed="false">
      <c r="A206" s="6" t="n">
        <v>30300</v>
      </c>
      <c r="B206" s="7" t="s">
        <v>249</v>
      </c>
      <c r="C206" s="7" t="s">
        <v>154</v>
      </c>
      <c r="D206" s="7"/>
      <c r="E206" s="7" t="s">
        <v>11</v>
      </c>
      <c r="F206" s="7" t="s">
        <v>250</v>
      </c>
      <c r="G206" s="8" t="n">
        <v>920</v>
      </c>
      <c r="H206" s="8" t="n">
        <v>920</v>
      </c>
      <c r="I206" s="8"/>
      <c r="J206" s="8" t="n">
        <f aca="false">H206+I206</f>
        <v>920</v>
      </c>
    </row>
    <row r="207" customFormat="false" ht="12.75" hidden="false" customHeight="true" outlineLevel="0" collapsed="false">
      <c r="A207" s="6" t="n">
        <v>30300</v>
      </c>
      <c r="B207" s="7" t="s">
        <v>249</v>
      </c>
      <c r="C207" s="7" t="s">
        <v>185</v>
      </c>
      <c r="D207" s="7" t="s">
        <v>30</v>
      </c>
      <c r="E207" s="7" t="s">
        <v>11</v>
      </c>
      <c r="F207" s="7" t="s">
        <v>251</v>
      </c>
      <c r="G207" s="8" t="n">
        <v>490</v>
      </c>
      <c r="H207" s="8" t="n">
        <v>490</v>
      </c>
      <c r="I207" s="8"/>
      <c r="J207" s="8" t="n">
        <f aca="false">H207+I207</f>
        <v>490</v>
      </c>
    </row>
    <row r="208" customFormat="false" ht="12.75" hidden="false" customHeight="true" outlineLevel="0" collapsed="false">
      <c r="A208" s="6" t="n">
        <v>30300</v>
      </c>
      <c r="B208" s="7" t="s">
        <v>249</v>
      </c>
      <c r="C208" s="7" t="s">
        <v>185</v>
      </c>
      <c r="D208" s="7" t="s">
        <v>32</v>
      </c>
      <c r="E208" s="7" t="s">
        <v>11</v>
      </c>
      <c r="F208" s="7" t="s">
        <v>252</v>
      </c>
      <c r="G208" s="8" t="n">
        <v>2500</v>
      </c>
      <c r="H208" s="8" t="n">
        <v>2500</v>
      </c>
      <c r="I208" s="8"/>
      <c r="J208" s="8" t="n">
        <f aca="false">H208+I208</f>
        <v>2500</v>
      </c>
    </row>
    <row r="209" customFormat="false" ht="12.75" hidden="false" customHeight="true" outlineLevel="0" collapsed="false">
      <c r="A209" s="6" t="n">
        <v>30300</v>
      </c>
      <c r="B209" s="7" t="s">
        <v>249</v>
      </c>
      <c r="C209" s="7" t="s">
        <v>177</v>
      </c>
      <c r="D209" s="7"/>
      <c r="E209" s="7" t="s">
        <v>11</v>
      </c>
      <c r="F209" s="7" t="s">
        <v>253</v>
      </c>
      <c r="G209" s="8" t="n">
        <v>1500</v>
      </c>
      <c r="H209" s="8" t="n">
        <v>1500</v>
      </c>
      <c r="I209" s="8"/>
      <c r="J209" s="8" t="n">
        <f aca="false">H209+I209</f>
        <v>1500</v>
      </c>
    </row>
    <row r="210" customFormat="false" ht="12.75" hidden="false" customHeight="true" outlineLevel="0" collapsed="false">
      <c r="A210" s="6" t="n">
        <v>30300</v>
      </c>
      <c r="B210" s="7" t="s">
        <v>254</v>
      </c>
      <c r="C210" s="7" t="s">
        <v>213</v>
      </c>
      <c r="D210" s="7"/>
      <c r="E210" s="7" t="s">
        <v>11</v>
      </c>
      <c r="F210" s="7" t="s">
        <v>255</v>
      </c>
      <c r="G210" s="8" t="n">
        <v>198</v>
      </c>
      <c r="H210" s="8" t="n">
        <v>198</v>
      </c>
      <c r="I210" s="8"/>
      <c r="J210" s="8" t="n">
        <f aca="false">H210+I210</f>
        <v>198</v>
      </c>
    </row>
    <row r="211" s="15" customFormat="true" ht="12.75" hidden="false" customHeight="true" outlineLevel="0" collapsed="false">
      <c r="A211" s="16" t="n">
        <v>30300</v>
      </c>
      <c r="B211" s="17"/>
      <c r="C211" s="17"/>
      <c r="D211" s="17"/>
      <c r="E211" s="17"/>
      <c r="F211" s="17"/>
      <c r="G211" s="18" t="n">
        <f aca="false">SUM(G164:G210)</f>
        <v>82209</v>
      </c>
      <c r="H211" s="18" t="n">
        <f aca="false">SUM(H164:H210)</f>
        <v>83273.07</v>
      </c>
      <c r="I211" s="18" t="n">
        <f aca="false">SUM(I164:I210)</f>
        <v>230</v>
      </c>
      <c r="J211" s="18" t="n">
        <f aca="false">SUM(J164:J210)</f>
        <v>83503.07</v>
      </c>
      <c r="AMH211" s="0"/>
      <c r="AMI211" s="0"/>
      <c r="AMJ211" s="0"/>
    </row>
    <row r="212" customFormat="false" ht="12.75" hidden="false" customHeight="true" outlineLevel="0" collapsed="false">
      <c r="A212" s="6" t="n">
        <v>30400</v>
      </c>
      <c r="B212" s="7" t="s">
        <v>131</v>
      </c>
      <c r="C212" s="7" t="s">
        <v>256</v>
      </c>
      <c r="D212" s="7"/>
      <c r="E212" s="7" t="s">
        <v>11</v>
      </c>
      <c r="F212" s="7" t="s">
        <v>257</v>
      </c>
      <c r="G212" s="8" t="n">
        <v>600</v>
      </c>
      <c r="H212" s="8" t="n">
        <v>600</v>
      </c>
      <c r="I212" s="8"/>
      <c r="J212" s="8" t="n">
        <f aca="false">H212+I212</f>
        <v>600</v>
      </c>
    </row>
    <row r="213" s="15" customFormat="true" ht="12.75" hidden="false" customHeight="true" outlineLevel="0" collapsed="false">
      <c r="A213" s="16" t="n">
        <v>30400</v>
      </c>
      <c r="B213" s="17"/>
      <c r="C213" s="17"/>
      <c r="D213" s="17"/>
      <c r="E213" s="17"/>
      <c r="F213" s="17"/>
      <c r="G213" s="18" t="n">
        <f aca="false">SUM(G212:G212)</f>
        <v>600</v>
      </c>
      <c r="H213" s="18" t="n">
        <f aca="false">SUM(H212:H212)</f>
        <v>600</v>
      </c>
      <c r="I213" s="18" t="n">
        <f aca="false">SUM(I212:I212)</f>
        <v>0</v>
      </c>
      <c r="J213" s="18" t="n">
        <f aca="false">SUM(J212:J212)</f>
        <v>600</v>
      </c>
      <c r="AMH213" s="0"/>
      <c r="AMI213" s="0"/>
      <c r="AMJ213" s="0"/>
    </row>
    <row r="214" customFormat="false" ht="12.75" hidden="false" customHeight="true" outlineLevel="0" collapsed="false">
      <c r="A214" s="6" t="n">
        <v>30500</v>
      </c>
      <c r="B214" s="7" t="s">
        <v>131</v>
      </c>
      <c r="C214" s="7" t="s">
        <v>258</v>
      </c>
      <c r="D214" s="7"/>
      <c r="E214" s="7" t="s">
        <v>11</v>
      </c>
      <c r="F214" s="7" t="s">
        <v>259</v>
      </c>
      <c r="G214" s="8" t="n">
        <v>300</v>
      </c>
      <c r="H214" s="8" t="n">
        <v>300</v>
      </c>
      <c r="I214" s="8" t="n">
        <v>150</v>
      </c>
      <c r="J214" s="8" t="n">
        <f aca="false">H214+I214</f>
        <v>450</v>
      </c>
    </row>
    <row r="215" customFormat="false" ht="12.75" hidden="false" customHeight="true" outlineLevel="0" collapsed="false">
      <c r="A215" s="6" t="n">
        <v>30500</v>
      </c>
      <c r="B215" s="7" t="s">
        <v>131</v>
      </c>
      <c r="C215" s="7" t="s">
        <v>260</v>
      </c>
      <c r="D215" s="7"/>
      <c r="E215" s="7" t="s">
        <v>11</v>
      </c>
      <c r="F215" s="7" t="s">
        <v>261</v>
      </c>
      <c r="G215" s="8" t="n">
        <v>1200</v>
      </c>
      <c r="H215" s="8" t="n">
        <v>919.6</v>
      </c>
      <c r="I215" s="8" t="n">
        <v>-150</v>
      </c>
      <c r="J215" s="8" t="n">
        <f aca="false">H215+I215</f>
        <v>769.6</v>
      </c>
    </row>
    <row r="216" customFormat="false" ht="12.75" hidden="false" customHeight="true" outlineLevel="0" collapsed="false">
      <c r="A216" s="6" t="n">
        <v>30500</v>
      </c>
      <c r="B216" s="7" t="s">
        <v>131</v>
      </c>
      <c r="C216" s="7" t="s">
        <v>223</v>
      </c>
      <c r="D216" s="7"/>
      <c r="E216" s="7" t="s">
        <v>11</v>
      </c>
      <c r="F216" s="7" t="s">
        <v>262</v>
      </c>
      <c r="G216" s="8" t="n">
        <v>0</v>
      </c>
      <c r="H216" s="8" t="n">
        <v>200</v>
      </c>
      <c r="I216" s="8"/>
      <c r="J216" s="8" t="n">
        <f aca="false">H216+I216</f>
        <v>200</v>
      </c>
    </row>
    <row r="217" customFormat="false" ht="12.75" hidden="false" customHeight="true" outlineLevel="0" collapsed="false">
      <c r="A217" s="6" t="n">
        <v>30500</v>
      </c>
      <c r="B217" s="7" t="s">
        <v>131</v>
      </c>
      <c r="C217" s="7" t="s">
        <v>154</v>
      </c>
      <c r="D217" s="7"/>
      <c r="E217" s="7" t="s">
        <v>11</v>
      </c>
      <c r="F217" s="7" t="s">
        <v>155</v>
      </c>
      <c r="G217" s="8" t="n">
        <v>1200</v>
      </c>
      <c r="H217" s="8" t="n">
        <v>1200</v>
      </c>
      <c r="I217" s="8"/>
      <c r="J217" s="8" t="n">
        <f aca="false">H217+I217</f>
        <v>1200</v>
      </c>
    </row>
    <row r="218" customFormat="false" ht="12.75" hidden="false" customHeight="true" outlineLevel="0" collapsed="false">
      <c r="A218" s="6" t="n">
        <v>30500</v>
      </c>
      <c r="B218" s="7" t="s">
        <v>131</v>
      </c>
      <c r="C218" s="7" t="s">
        <v>263</v>
      </c>
      <c r="D218" s="7"/>
      <c r="E218" s="7" t="s">
        <v>11</v>
      </c>
      <c r="F218" s="7" t="s">
        <v>264</v>
      </c>
      <c r="G218" s="8" t="n">
        <v>1500</v>
      </c>
      <c r="H218" s="8" t="n">
        <v>1500</v>
      </c>
      <c r="I218" s="8"/>
      <c r="J218" s="8" t="n">
        <f aca="false">H218+I218</f>
        <v>1500</v>
      </c>
    </row>
    <row r="219" customFormat="false" ht="12.75" hidden="false" customHeight="true" outlineLevel="0" collapsed="false">
      <c r="A219" s="6" t="n">
        <v>30500</v>
      </c>
      <c r="B219" s="7" t="s">
        <v>131</v>
      </c>
      <c r="C219" s="7" t="s">
        <v>265</v>
      </c>
      <c r="D219" s="7"/>
      <c r="E219" s="7" t="s">
        <v>11</v>
      </c>
      <c r="F219" s="7" t="s">
        <v>266</v>
      </c>
      <c r="G219" s="8" t="n">
        <v>200</v>
      </c>
      <c r="H219" s="8" t="n">
        <v>200</v>
      </c>
      <c r="I219" s="8"/>
      <c r="J219" s="8" t="n">
        <f aca="false">H219+I219</f>
        <v>200</v>
      </c>
    </row>
    <row r="220" customFormat="false" ht="12.75" hidden="false" customHeight="true" outlineLevel="0" collapsed="false">
      <c r="A220" s="6" t="n">
        <v>30500</v>
      </c>
      <c r="B220" s="7" t="s">
        <v>131</v>
      </c>
      <c r="C220" s="7" t="s">
        <v>267</v>
      </c>
      <c r="D220" s="7"/>
      <c r="E220" s="7" t="s">
        <v>11</v>
      </c>
      <c r="F220" s="7" t="s">
        <v>268</v>
      </c>
      <c r="G220" s="8" t="n">
        <v>400</v>
      </c>
      <c r="H220" s="8" t="n">
        <v>400</v>
      </c>
      <c r="I220" s="8"/>
      <c r="J220" s="8" t="n">
        <f aca="false">H220+I220</f>
        <v>400</v>
      </c>
    </row>
    <row r="221" customFormat="false" ht="12.75" hidden="false" customHeight="true" outlineLevel="0" collapsed="false">
      <c r="A221" s="6" t="n">
        <v>30500</v>
      </c>
      <c r="B221" s="7" t="s">
        <v>131</v>
      </c>
      <c r="C221" s="7" t="s">
        <v>177</v>
      </c>
      <c r="D221" s="7"/>
      <c r="E221" s="7" t="s">
        <v>11</v>
      </c>
      <c r="F221" s="7" t="s">
        <v>202</v>
      </c>
      <c r="G221" s="8" t="n">
        <v>100</v>
      </c>
      <c r="H221" s="8" t="n">
        <v>100</v>
      </c>
      <c r="I221" s="8"/>
      <c r="J221" s="8" t="n">
        <f aca="false">H221+I221</f>
        <v>100</v>
      </c>
    </row>
    <row r="222" customFormat="false" ht="12.75" hidden="false" customHeight="true" outlineLevel="0" collapsed="false">
      <c r="A222" s="6" t="n">
        <v>30500</v>
      </c>
      <c r="B222" s="7" t="s">
        <v>131</v>
      </c>
      <c r="C222" s="7" t="s">
        <v>237</v>
      </c>
      <c r="D222" s="7"/>
      <c r="E222" s="7" t="s">
        <v>11</v>
      </c>
      <c r="F222" s="7" t="s">
        <v>269</v>
      </c>
      <c r="G222" s="8" t="n">
        <v>0</v>
      </c>
      <c r="H222" s="8" t="n">
        <v>80.4</v>
      </c>
      <c r="I222" s="8"/>
      <c r="J222" s="8" t="n">
        <f aca="false">H222+I222</f>
        <v>80.4</v>
      </c>
    </row>
    <row r="223" s="15" customFormat="true" ht="12.75" hidden="false" customHeight="true" outlineLevel="0" collapsed="false">
      <c r="A223" s="16" t="n">
        <v>30500</v>
      </c>
      <c r="B223" s="17"/>
      <c r="C223" s="17"/>
      <c r="D223" s="17"/>
      <c r="E223" s="17"/>
      <c r="F223" s="17"/>
      <c r="G223" s="18" t="n">
        <f aca="false">SUM(G214:G222)</f>
        <v>4900</v>
      </c>
      <c r="H223" s="18" t="n">
        <f aca="false">SUM(H214:H222)</f>
        <v>4900</v>
      </c>
      <c r="I223" s="18" t="n">
        <f aca="false">SUM(I214:I222)</f>
        <v>0</v>
      </c>
      <c r="J223" s="18" t="n">
        <f aca="false">SUM(J214:J222)</f>
        <v>4900</v>
      </c>
      <c r="AMH223" s="0"/>
      <c r="AMI223" s="0"/>
      <c r="AMJ223" s="0"/>
    </row>
    <row r="224" customFormat="false" ht="12.75" hidden="false" customHeight="true" outlineLevel="0" collapsed="false">
      <c r="A224" s="6" t="n">
        <v>30600</v>
      </c>
      <c r="B224" s="7" t="s">
        <v>131</v>
      </c>
      <c r="C224" s="7" t="s">
        <v>158</v>
      </c>
      <c r="D224" s="7" t="s">
        <v>30</v>
      </c>
      <c r="E224" s="7" t="s">
        <v>11</v>
      </c>
      <c r="F224" s="7" t="s">
        <v>270</v>
      </c>
      <c r="G224" s="8" t="n">
        <v>1700</v>
      </c>
      <c r="H224" s="8" t="n">
        <v>1700</v>
      </c>
      <c r="I224" s="8"/>
      <c r="J224" s="8" t="n">
        <f aca="false">H224+I224</f>
        <v>1700</v>
      </c>
    </row>
    <row r="225" customFormat="false" ht="12.75" hidden="false" customHeight="true" outlineLevel="0" collapsed="false">
      <c r="A225" s="6" t="n">
        <v>30600</v>
      </c>
      <c r="B225" s="7" t="s">
        <v>131</v>
      </c>
      <c r="C225" s="7" t="s">
        <v>158</v>
      </c>
      <c r="D225" s="7" t="s">
        <v>32</v>
      </c>
      <c r="E225" s="7" t="s">
        <v>11</v>
      </c>
      <c r="F225" s="7" t="s">
        <v>271</v>
      </c>
      <c r="G225" s="8" t="n">
        <v>320</v>
      </c>
      <c r="H225" s="8" t="n">
        <v>320</v>
      </c>
      <c r="I225" s="8"/>
      <c r="J225" s="8" t="n">
        <f aca="false">H225+I225</f>
        <v>320</v>
      </c>
    </row>
    <row r="226" customFormat="false" ht="12.75" hidden="false" customHeight="true" outlineLevel="0" collapsed="false">
      <c r="A226" s="6" t="n">
        <v>30600</v>
      </c>
      <c r="B226" s="7" t="s">
        <v>131</v>
      </c>
      <c r="C226" s="7" t="s">
        <v>158</v>
      </c>
      <c r="D226" s="7" t="s">
        <v>41</v>
      </c>
      <c r="E226" s="7" t="s">
        <v>11</v>
      </c>
      <c r="F226" s="7" t="s">
        <v>272</v>
      </c>
      <c r="G226" s="8" t="n">
        <v>1100</v>
      </c>
      <c r="H226" s="8" t="n">
        <v>755.93</v>
      </c>
      <c r="I226" s="8"/>
      <c r="J226" s="8" t="n">
        <f aca="false">H226+I226</f>
        <v>755.93</v>
      </c>
    </row>
    <row r="227" customFormat="false" ht="12.75" hidden="false" customHeight="true" outlineLevel="0" collapsed="false">
      <c r="A227" s="6" t="n">
        <v>30600</v>
      </c>
      <c r="B227" s="7" t="s">
        <v>131</v>
      </c>
      <c r="C227" s="7" t="s">
        <v>158</v>
      </c>
      <c r="D227" s="7" t="s">
        <v>43</v>
      </c>
      <c r="E227" s="7" t="s">
        <v>11</v>
      </c>
      <c r="F227" s="7" t="s">
        <v>273</v>
      </c>
      <c r="G227" s="8" t="n">
        <v>4100</v>
      </c>
      <c r="H227" s="8" t="n">
        <v>4100</v>
      </c>
      <c r="I227" s="8"/>
      <c r="J227" s="8" t="n">
        <f aca="false">H227+I227</f>
        <v>4100</v>
      </c>
    </row>
    <row r="228" customFormat="false" ht="12.75" hidden="false" customHeight="true" outlineLevel="0" collapsed="false">
      <c r="A228" s="6" t="n">
        <v>30600</v>
      </c>
      <c r="B228" s="7" t="s">
        <v>131</v>
      </c>
      <c r="C228" s="7" t="s">
        <v>158</v>
      </c>
      <c r="D228" s="7" t="s">
        <v>45</v>
      </c>
      <c r="E228" s="7" t="s">
        <v>11</v>
      </c>
      <c r="F228" s="7" t="s">
        <v>274</v>
      </c>
      <c r="G228" s="8" t="n">
        <v>480</v>
      </c>
      <c r="H228" s="8" t="n">
        <v>480</v>
      </c>
      <c r="I228" s="8"/>
      <c r="J228" s="8" t="n">
        <f aca="false">H228+I228</f>
        <v>480</v>
      </c>
    </row>
    <row r="229" customFormat="false" ht="12.75" hidden="false" customHeight="true" outlineLevel="0" collapsed="false">
      <c r="A229" s="6" t="n">
        <v>30600</v>
      </c>
      <c r="B229" s="7" t="s">
        <v>131</v>
      </c>
      <c r="C229" s="7" t="s">
        <v>158</v>
      </c>
      <c r="D229" s="7" t="s">
        <v>47</v>
      </c>
      <c r="E229" s="7" t="s">
        <v>11</v>
      </c>
      <c r="F229" s="7" t="s">
        <v>275</v>
      </c>
      <c r="G229" s="8" t="n">
        <v>350</v>
      </c>
      <c r="H229" s="8" t="n">
        <v>350</v>
      </c>
      <c r="I229" s="8"/>
      <c r="J229" s="8" t="n">
        <f aca="false">H229+I229</f>
        <v>350</v>
      </c>
    </row>
    <row r="230" customFormat="false" ht="12.75" hidden="false" customHeight="true" outlineLevel="0" collapsed="false">
      <c r="A230" s="6" t="n">
        <v>30600</v>
      </c>
      <c r="B230" s="7" t="s">
        <v>131</v>
      </c>
      <c r="C230" s="7" t="s">
        <v>158</v>
      </c>
      <c r="D230" s="7" t="s">
        <v>49</v>
      </c>
      <c r="E230" s="7" t="s">
        <v>11</v>
      </c>
      <c r="F230" s="7" t="s">
        <v>276</v>
      </c>
      <c r="G230" s="8" t="n">
        <v>350</v>
      </c>
      <c r="H230" s="8" t="n">
        <v>350</v>
      </c>
      <c r="I230" s="8"/>
      <c r="J230" s="8" t="n">
        <f aca="false">H230+I230</f>
        <v>350</v>
      </c>
    </row>
    <row r="231" customFormat="false" ht="12.75" hidden="false" customHeight="true" outlineLevel="0" collapsed="false">
      <c r="A231" s="6" t="n">
        <v>30600</v>
      </c>
      <c r="B231" s="7" t="s">
        <v>131</v>
      </c>
      <c r="C231" s="7" t="s">
        <v>158</v>
      </c>
      <c r="D231" s="7" t="s">
        <v>53</v>
      </c>
      <c r="E231" s="7" t="s">
        <v>11</v>
      </c>
      <c r="F231" s="7" t="s">
        <v>277</v>
      </c>
      <c r="G231" s="8" t="n">
        <v>450</v>
      </c>
      <c r="H231" s="8" t="n">
        <v>450</v>
      </c>
      <c r="I231" s="8"/>
      <c r="J231" s="8" t="n">
        <f aca="false">H231+I231</f>
        <v>450</v>
      </c>
    </row>
    <row r="232" customFormat="false" ht="12.75" hidden="false" customHeight="true" outlineLevel="0" collapsed="false">
      <c r="A232" s="6" t="n">
        <v>30600</v>
      </c>
      <c r="B232" s="7" t="s">
        <v>131</v>
      </c>
      <c r="C232" s="7" t="s">
        <v>278</v>
      </c>
      <c r="D232" s="7" t="s">
        <v>30</v>
      </c>
      <c r="E232" s="7" t="s">
        <v>11</v>
      </c>
      <c r="F232" s="7" t="s">
        <v>279</v>
      </c>
      <c r="G232" s="8" t="n">
        <v>1700</v>
      </c>
      <c r="H232" s="8" t="n">
        <v>1700</v>
      </c>
      <c r="I232" s="8" t="n">
        <v>300</v>
      </c>
      <c r="J232" s="8" t="n">
        <f aca="false">H232+I232</f>
        <v>2000</v>
      </c>
    </row>
    <row r="233" customFormat="false" ht="12.75" hidden="false" customHeight="true" outlineLevel="0" collapsed="false">
      <c r="A233" s="6" t="n">
        <v>30600</v>
      </c>
      <c r="B233" s="7" t="s">
        <v>131</v>
      </c>
      <c r="C233" s="7" t="s">
        <v>278</v>
      </c>
      <c r="D233" s="7" t="s">
        <v>32</v>
      </c>
      <c r="E233" s="7" t="s">
        <v>11</v>
      </c>
      <c r="F233" s="7" t="s">
        <v>280</v>
      </c>
      <c r="G233" s="8" t="n">
        <v>200</v>
      </c>
      <c r="H233" s="8" t="n">
        <v>200</v>
      </c>
      <c r="I233" s="8"/>
      <c r="J233" s="8" t="n">
        <f aca="false">H233+I233</f>
        <v>200</v>
      </c>
    </row>
    <row r="234" customFormat="false" ht="12.75" hidden="false" customHeight="true" outlineLevel="0" collapsed="false">
      <c r="A234" s="6" t="n">
        <v>30600</v>
      </c>
      <c r="B234" s="7" t="s">
        <v>131</v>
      </c>
      <c r="C234" s="7" t="s">
        <v>281</v>
      </c>
      <c r="D234" s="7" t="s">
        <v>30</v>
      </c>
      <c r="E234" s="7" t="s">
        <v>11</v>
      </c>
      <c r="F234" s="7" t="s">
        <v>282</v>
      </c>
      <c r="G234" s="8" t="n">
        <v>1346</v>
      </c>
      <c r="H234" s="8" t="n">
        <v>1346</v>
      </c>
      <c r="I234" s="8"/>
      <c r="J234" s="8" t="n">
        <f aca="false">H234+I234</f>
        <v>1346</v>
      </c>
    </row>
    <row r="235" customFormat="false" ht="12.75" hidden="false" customHeight="true" outlineLevel="0" collapsed="false">
      <c r="A235" s="6" t="n">
        <v>30600</v>
      </c>
      <c r="B235" s="7" t="s">
        <v>131</v>
      </c>
      <c r="C235" s="7" t="s">
        <v>281</v>
      </c>
      <c r="D235" s="7" t="s">
        <v>32</v>
      </c>
      <c r="E235" s="7" t="s">
        <v>11</v>
      </c>
      <c r="F235" s="7" t="s">
        <v>283</v>
      </c>
      <c r="G235" s="8" t="n">
        <v>306</v>
      </c>
      <c r="H235" s="8" t="n">
        <v>306</v>
      </c>
      <c r="I235" s="8"/>
      <c r="J235" s="8" t="n">
        <f aca="false">H235+I235</f>
        <v>306</v>
      </c>
    </row>
    <row r="236" customFormat="false" ht="12.75" hidden="false" customHeight="true" outlineLevel="0" collapsed="false">
      <c r="A236" s="6" t="n">
        <v>30600</v>
      </c>
      <c r="B236" s="7" t="s">
        <v>131</v>
      </c>
      <c r="C236" s="7" t="s">
        <v>284</v>
      </c>
      <c r="D236" s="7"/>
      <c r="E236" s="7" t="s">
        <v>11</v>
      </c>
      <c r="F236" s="7" t="s">
        <v>285</v>
      </c>
      <c r="G236" s="8" t="n">
        <v>100</v>
      </c>
      <c r="H236" s="8" t="n">
        <v>100</v>
      </c>
      <c r="I236" s="8"/>
      <c r="J236" s="8" t="n">
        <f aca="false">H236+I236</f>
        <v>100</v>
      </c>
    </row>
    <row r="237" customFormat="false" ht="12.75" hidden="false" customHeight="true" outlineLevel="0" collapsed="false">
      <c r="A237" s="6" t="n">
        <v>30600</v>
      </c>
      <c r="B237" s="7" t="s">
        <v>131</v>
      </c>
      <c r="C237" s="7" t="s">
        <v>286</v>
      </c>
      <c r="D237" s="7"/>
      <c r="E237" s="7" t="s">
        <v>11</v>
      </c>
      <c r="F237" s="7" t="s">
        <v>287</v>
      </c>
      <c r="G237" s="8" t="n">
        <v>797</v>
      </c>
      <c r="H237" s="8" t="n">
        <v>797</v>
      </c>
      <c r="I237" s="8"/>
      <c r="J237" s="8" t="n">
        <f aca="false">H237+I237</f>
        <v>797</v>
      </c>
    </row>
    <row r="238" customFormat="false" ht="12.75" hidden="false" customHeight="true" outlineLevel="0" collapsed="false">
      <c r="A238" s="6" t="n">
        <v>30600</v>
      </c>
      <c r="B238" s="7" t="s">
        <v>131</v>
      </c>
      <c r="C238" s="7" t="s">
        <v>288</v>
      </c>
      <c r="D238" s="7"/>
      <c r="E238" s="7" t="s">
        <v>11</v>
      </c>
      <c r="F238" s="7" t="s">
        <v>289</v>
      </c>
      <c r="G238" s="8" t="n">
        <v>12054</v>
      </c>
      <c r="H238" s="8" t="n">
        <v>12054</v>
      </c>
      <c r="I238" s="8"/>
      <c r="J238" s="8" t="n">
        <f aca="false">H238+I238</f>
        <v>12054</v>
      </c>
    </row>
    <row r="239" s="15" customFormat="true" ht="12.75" hidden="false" customHeight="true" outlineLevel="0" collapsed="false">
      <c r="A239" s="16" t="n">
        <v>30600</v>
      </c>
      <c r="B239" s="17"/>
      <c r="C239" s="17"/>
      <c r="D239" s="17"/>
      <c r="E239" s="17"/>
      <c r="F239" s="17"/>
      <c r="G239" s="18" t="n">
        <f aca="false">SUM(G224:G238)</f>
        <v>25353</v>
      </c>
      <c r="H239" s="18" t="n">
        <f aca="false">SUM(H224:H238)</f>
        <v>25008.93</v>
      </c>
      <c r="I239" s="18" t="n">
        <f aca="false">SUM(I224:I238)</f>
        <v>300</v>
      </c>
      <c r="J239" s="18" t="n">
        <f aca="false">SUM(J224:J238)</f>
        <v>25308.93</v>
      </c>
      <c r="AMH239" s="0"/>
      <c r="AMI239" s="0"/>
      <c r="AMJ239" s="0"/>
    </row>
    <row r="240" customFormat="false" ht="12.75" hidden="false" customHeight="true" outlineLevel="0" collapsed="false">
      <c r="A240" s="6" t="n">
        <v>40100</v>
      </c>
      <c r="B240" s="7" t="s">
        <v>290</v>
      </c>
      <c r="C240" s="7" t="s">
        <v>132</v>
      </c>
      <c r="D240" s="7"/>
      <c r="E240" s="7" t="s">
        <v>93</v>
      </c>
      <c r="F240" s="7" t="s">
        <v>133</v>
      </c>
      <c r="G240" s="8" t="n">
        <v>3178</v>
      </c>
      <c r="H240" s="8" t="n">
        <v>3178</v>
      </c>
      <c r="I240" s="8"/>
      <c r="J240" s="8" t="n">
        <f aca="false">H240+I240</f>
        <v>3178</v>
      </c>
    </row>
    <row r="241" customFormat="false" ht="12.75" hidden="false" customHeight="true" outlineLevel="0" collapsed="false">
      <c r="A241" s="6" t="n">
        <v>40100</v>
      </c>
      <c r="B241" s="7" t="s">
        <v>290</v>
      </c>
      <c r="C241" s="7" t="s">
        <v>132</v>
      </c>
      <c r="D241" s="7"/>
      <c r="E241" s="7" t="s">
        <v>11</v>
      </c>
      <c r="F241" s="7" t="s">
        <v>133</v>
      </c>
      <c r="G241" s="8" t="n">
        <v>4151</v>
      </c>
      <c r="H241" s="8" t="n">
        <v>4058.54</v>
      </c>
      <c r="I241" s="8"/>
      <c r="J241" s="8" t="n">
        <f aca="false">H241+I241</f>
        <v>4058.54</v>
      </c>
    </row>
    <row r="242" customFormat="false" ht="12.75" hidden="false" customHeight="true" outlineLevel="0" collapsed="false">
      <c r="A242" s="6" t="n">
        <v>40100</v>
      </c>
      <c r="B242" s="7" t="s">
        <v>290</v>
      </c>
      <c r="C242" s="7" t="s">
        <v>173</v>
      </c>
      <c r="D242" s="7"/>
      <c r="E242" s="7" t="s">
        <v>11</v>
      </c>
      <c r="F242" s="7" t="s">
        <v>174</v>
      </c>
      <c r="G242" s="8" t="n">
        <v>100</v>
      </c>
      <c r="H242" s="8" t="n">
        <v>100</v>
      </c>
      <c r="I242" s="8"/>
      <c r="J242" s="8" t="n">
        <f aca="false">H242+I242</f>
        <v>100</v>
      </c>
    </row>
    <row r="243" customFormat="false" ht="12.75" hidden="false" customHeight="true" outlineLevel="0" collapsed="false">
      <c r="A243" s="6" t="n">
        <v>40100</v>
      </c>
      <c r="B243" s="7" t="s">
        <v>290</v>
      </c>
      <c r="C243" s="7" t="s">
        <v>134</v>
      </c>
      <c r="D243" s="7"/>
      <c r="E243" s="7" t="s">
        <v>93</v>
      </c>
      <c r="F243" s="7" t="s">
        <v>135</v>
      </c>
      <c r="G243" s="8" t="n">
        <v>234</v>
      </c>
      <c r="H243" s="8" t="n">
        <v>234</v>
      </c>
      <c r="I243" s="8"/>
      <c r="J243" s="8" t="n">
        <f aca="false">H243+I243</f>
        <v>234</v>
      </c>
    </row>
    <row r="244" customFormat="false" ht="12.75" hidden="false" customHeight="true" outlineLevel="0" collapsed="false">
      <c r="A244" s="6" t="n">
        <v>40100</v>
      </c>
      <c r="B244" s="7" t="s">
        <v>290</v>
      </c>
      <c r="C244" s="7" t="s">
        <v>134</v>
      </c>
      <c r="D244" s="7"/>
      <c r="E244" s="7" t="s">
        <v>11</v>
      </c>
      <c r="F244" s="7" t="s">
        <v>135</v>
      </c>
      <c r="G244" s="8" t="n">
        <v>509</v>
      </c>
      <c r="H244" s="8" t="n">
        <v>502</v>
      </c>
      <c r="I244" s="8"/>
      <c r="J244" s="8" t="n">
        <f aca="false">H244+I244</f>
        <v>502</v>
      </c>
    </row>
    <row r="245" customFormat="false" ht="12.75" hidden="false" customHeight="true" outlineLevel="0" collapsed="false">
      <c r="A245" s="6" t="n">
        <v>40100</v>
      </c>
      <c r="B245" s="7" t="s">
        <v>290</v>
      </c>
      <c r="C245" s="7" t="s">
        <v>136</v>
      </c>
      <c r="D245" s="7"/>
      <c r="E245" s="7" t="s">
        <v>11</v>
      </c>
      <c r="F245" s="7" t="s">
        <v>137</v>
      </c>
      <c r="G245" s="8" t="n">
        <v>0</v>
      </c>
      <c r="H245" s="8" t="n">
        <v>7</v>
      </c>
      <c r="I245" s="8"/>
      <c r="J245" s="8" t="n">
        <f aca="false">H245+I245</f>
        <v>7</v>
      </c>
    </row>
    <row r="246" customFormat="false" ht="12.75" hidden="false" customHeight="true" outlineLevel="0" collapsed="false">
      <c r="A246" s="6" t="n">
        <v>40100</v>
      </c>
      <c r="B246" s="7" t="s">
        <v>290</v>
      </c>
      <c r="C246" s="7" t="s">
        <v>138</v>
      </c>
      <c r="D246" s="7"/>
      <c r="E246" s="7" t="s">
        <v>93</v>
      </c>
      <c r="F246" s="7" t="s">
        <v>139</v>
      </c>
      <c r="G246" s="8" t="n">
        <v>33</v>
      </c>
      <c r="H246" s="8" t="n">
        <v>33</v>
      </c>
      <c r="I246" s="8"/>
      <c r="J246" s="8" t="n">
        <f aca="false">H246+I246</f>
        <v>33</v>
      </c>
    </row>
    <row r="247" customFormat="false" ht="12.75" hidden="false" customHeight="true" outlineLevel="0" collapsed="false">
      <c r="A247" s="6" t="n">
        <v>40100</v>
      </c>
      <c r="B247" s="7" t="s">
        <v>290</v>
      </c>
      <c r="C247" s="7" t="s">
        <v>138</v>
      </c>
      <c r="D247" s="7"/>
      <c r="E247" s="7" t="s">
        <v>11</v>
      </c>
      <c r="F247" s="7" t="s">
        <v>139</v>
      </c>
      <c r="G247" s="8" t="n">
        <v>71</v>
      </c>
      <c r="H247" s="8" t="n">
        <v>71</v>
      </c>
      <c r="I247" s="8"/>
      <c r="J247" s="8" t="n">
        <f aca="false">H247+I247</f>
        <v>71</v>
      </c>
    </row>
    <row r="248" customFormat="false" ht="12.75" hidden="false" customHeight="true" outlineLevel="0" collapsed="false">
      <c r="A248" s="6" t="n">
        <v>40100</v>
      </c>
      <c r="B248" s="7" t="s">
        <v>290</v>
      </c>
      <c r="C248" s="7" t="s">
        <v>140</v>
      </c>
      <c r="D248" s="7"/>
      <c r="E248" s="7" t="s">
        <v>93</v>
      </c>
      <c r="F248" s="7" t="s">
        <v>141</v>
      </c>
      <c r="G248" s="8" t="n">
        <v>328</v>
      </c>
      <c r="H248" s="8" t="n">
        <v>328</v>
      </c>
      <c r="I248" s="8"/>
      <c r="J248" s="8" t="n">
        <f aca="false">H248+I248</f>
        <v>328</v>
      </c>
    </row>
    <row r="249" customFormat="false" ht="12.75" hidden="false" customHeight="true" outlineLevel="0" collapsed="false">
      <c r="A249" s="6" t="n">
        <v>40100</v>
      </c>
      <c r="B249" s="7" t="s">
        <v>290</v>
      </c>
      <c r="C249" s="7" t="s">
        <v>140</v>
      </c>
      <c r="D249" s="7"/>
      <c r="E249" s="7" t="s">
        <v>11</v>
      </c>
      <c r="F249" s="7" t="s">
        <v>141</v>
      </c>
      <c r="G249" s="8" t="n">
        <v>712</v>
      </c>
      <c r="H249" s="8" t="n">
        <v>712</v>
      </c>
      <c r="I249" s="8"/>
      <c r="J249" s="8" t="n">
        <f aca="false">H249+I249</f>
        <v>712</v>
      </c>
    </row>
    <row r="250" customFormat="false" ht="12.75" hidden="false" customHeight="true" outlineLevel="0" collapsed="false">
      <c r="A250" s="6" t="n">
        <v>40100</v>
      </c>
      <c r="B250" s="7" t="s">
        <v>290</v>
      </c>
      <c r="C250" s="7" t="s">
        <v>142</v>
      </c>
      <c r="D250" s="7"/>
      <c r="E250" s="7" t="s">
        <v>93</v>
      </c>
      <c r="F250" s="7" t="s">
        <v>143</v>
      </c>
      <c r="G250" s="8" t="n">
        <v>19</v>
      </c>
      <c r="H250" s="8" t="n">
        <v>19</v>
      </c>
      <c r="I250" s="8"/>
      <c r="J250" s="8" t="n">
        <f aca="false">H250+I250</f>
        <v>19</v>
      </c>
    </row>
    <row r="251" customFormat="false" ht="12.75" hidden="false" customHeight="true" outlineLevel="0" collapsed="false">
      <c r="A251" s="6" t="n">
        <v>40100</v>
      </c>
      <c r="B251" s="7" t="s">
        <v>290</v>
      </c>
      <c r="C251" s="7" t="s">
        <v>142</v>
      </c>
      <c r="D251" s="7"/>
      <c r="E251" s="7" t="s">
        <v>11</v>
      </c>
      <c r="F251" s="7" t="s">
        <v>143</v>
      </c>
      <c r="G251" s="8" t="n">
        <v>40</v>
      </c>
      <c r="H251" s="8" t="n">
        <v>40</v>
      </c>
      <c r="I251" s="8"/>
      <c r="J251" s="8" t="n">
        <f aca="false">H251+I251</f>
        <v>40</v>
      </c>
    </row>
    <row r="252" customFormat="false" ht="12.75" hidden="false" customHeight="true" outlineLevel="0" collapsed="false">
      <c r="A252" s="6" t="n">
        <v>40100</v>
      </c>
      <c r="B252" s="7" t="s">
        <v>290</v>
      </c>
      <c r="C252" s="7" t="s">
        <v>144</v>
      </c>
      <c r="D252" s="7"/>
      <c r="E252" s="7" t="s">
        <v>93</v>
      </c>
      <c r="F252" s="7" t="s">
        <v>145</v>
      </c>
      <c r="G252" s="8" t="n">
        <v>70</v>
      </c>
      <c r="H252" s="8" t="n">
        <v>70</v>
      </c>
      <c r="I252" s="8"/>
      <c r="J252" s="8" t="n">
        <f aca="false">H252+I252</f>
        <v>70</v>
      </c>
    </row>
    <row r="253" customFormat="false" ht="12.75" hidden="false" customHeight="true" outlineLevel="0" collapsed="false">
      <c r="A253" s="6" t="n">
        <v>40100</v>
      </c>
      <c r="B253" s="7" t="s">
        <v>290</v>
      </c>
      <c r="C253" s="7" t="s">
        <v>144</v>
      </c>
      <c r="D253" s="7"/>
      <c r="E253" s="7" t="s">
        <v>11</v>
      </c>
      <c r="F253" s="7" t="s">
        <v>145</v>
      </c>
      <c r="G253" s="8" t="n">
        <v>153</v>
      </c>
      <c r="H253" s="8" t="n">
        <v>153</v>
      </c>
      <c r="I253" s="8"/>
      <c r="J253" s="8" t="n">
        <f aca="false">H253+I253</f>
        <v>153</v>
      </c>
    </row>
    <row r="254" customFormat="false" ht="12.75" hidden="false" customHeight="true" outlineLevel="0" collapsed="false">
      <c r="A254" s="6" t="n">
        <v>40100</v>
      </c>
      <c r="B254" s="7" t="s">
        <v>290</v>
      </c>
      <c r="C254" s="7" t="s">
        <v>146</v>
      </c>
      <c r="D254" s="7"/>
      <c r="E254" s="7" t="s">
        <v>93</v>
      </c>
      <c r="F254" s="7" t="s">
        <v>147</v>
      </c>
      <c r="G254" s="8" t="n">
        <v>23</v>
      </c>
      <c r="H254" s="8" t="n">
        <v>23</v>
      </c>
      <c r="I254" s="8"/>
      <c r="J254" s="8" t="n">
        <f aca="false">H254+I254</f>
        <v>23</v>
      </c>
    </row>
    <row r="255" customFormat="false" ht="12.75" hidden="false" customHeight="true" outlineLevel="0" collapsed="false">
      <c r="A255" s="6" t="n">
        <v>40100</v>
      </c>
      <c r="B255" s="7" t="s">
        <v>290</v>
      </c>
      <c r="C255" s="7" t="s">
        <v>146</v>
      </c>
      <c r="D255" s="7"/>
      <c r="E255" s="7" t="s">
        <v>11</v>
      </c>
      <c r="F255" s="7" t="s">
        <v>147</v>
      </c>
      <c r="G255" s="8" t="n">
        <v>51</v>
      </c>
      <c r="H255" s="8" t="n">
        <v>51</v>
      </c>
      <c r="I255" s="8"/>
      <c r="J255" s="8" t="n">
        <f aca="false">H255+I255</f>
        <v>51</v>
      </c>
    </row>
    <row r="256" customFormat="false" ht="12.75" hidden="false" customHeight="true" outlineLevel="0" collapsed="false">
      <c r="A256" s="6" t="n">
        <v>40100</v>
      </c>
      <c r="B256" s="7" t="s">
        <v>290</v>
      </c>
      <c r="C256" s="7" t="s">
        <v>148</v>
      </c>
      <c r="D256" s="7"/>
      <c r="E256" s="7" t="s">
        <v>93</v>
      </c>
      <c r="F256" s="7" t="s">
        <v>149</v>
      </c>
      <c r="G256" s="8" t="n">
        <v>111</v>
      </c>
      <c r="H256" s="8" t="n">
        <v>111</v>
      </c>
      <c r="I256" s="8"/>
      <c r="J256" s="8" t="n">
        <f aca="false">H256+I256</f>
        <v>111</v>
      </c>
    </row>
    <row r="257" customFormat="false" ht="12.75" hidden="false" customHeight="true" outlineLevel="0" collapsed="false">
      <c r="A257" s="6" t="n">
        <v>40100</v>
      </c>
      <c r="B257" s="7" t="s">
        <v>290</v>
      </c>
      <c r="C257" s="7" t="s">
        <v>148</v>
      </c>
      <c r="D257" s="7"/>
      <c r="E257" s="7" t="s">
        <v>11</v>
      </c>
      <c r="F257" s="7" t="s">
        <v>149</v>
      </c>
      <c r="G257" s="8" t="n">
        <v>242</v>
      </c>
      <c r="H257" s="8" t="n">
        <v>242</v>
      </c>
      <c r="I257" s="8"/>
      <c r="J257" s="8" t="n">
        <f aca="false">H257+I257</f>
        <v>242</v>
      </c>
    </row>
    <row r="258" customFormat="false" ht="12.75" hidden="false" customHeight="true" outlineLevel="0" collapsed="false">
      <c r="A258" s="6" t="n">
        <v>40100</v>
      </c>
      <c r="B258" s="7" t="s">
        <v>290</v>
      </c>
      <c r="C258" s="7" t="s">
        <v>150</v>
      </c>
      <c r="D258" s="7"/>
      <c r="E258" s="7" t="s">
        <v>11</v>
      </c>
      <c r="F258" s="7" t="s">
        <v>151</v>
      </c>
      <c r="G258" s="8" t="n">
        <v>149</v>
      </c>
      <c r="H258" s="8" t="n">
        <v>149</v>
      </c>
      <c r="I258" s="8"/>
      <c r="J258" s="8" t="n">
        <f aca="false">H258+I258</f>
        <v>149</v>
      </c>
    </row>
    <row r="259" customFormat="false" ht="12.75" hidden="false" customHeight="true" outlineLevel="0" collapsed="false">
      <c r="A259" s="6" t="n">
        <v>40100</v>
      </c>
      <c r="B259" s="7" t="s">
        <v>290</v>
      </c>
      <c r="C259" s="7" t="s">
        <v>183</v>
      </c>
      <c r="D259" s="7"/>
      <c r="E259" s="7" t="s">
        <v>93</v>
      </c>
      <c r="F259" s="7" t="s">
        <v>184</v>
      </c>
      <c r="G259" s="8" t="n">
        <v>0</v>
      </c>
      <c r="H259" s="8" t="n">
        <v>91.65</v>
      </c>
      <c r="I259" s="8" t="n">
        <v>100</v>
      </c>
      <c r="J259" s="8" t="n">
        <f aca="false">H259+I259</f>
        <v>191.65</v>
      </c>
    </row>
    <row r="260" customFormat="false" ht="12.75" hidden="false" customHeight="true" outlineLevel="0" collapsed="false">
      <c r="A260" s="6" t="n">
        <v>40100</v>
      </c>
      <c r="B260" s="7" t="s">
        <v>290</v>
      </c>
      <c r="C260" s="7" t="s">
        <v>152</v>
      </c>
      <c r="D260" s="7"/>
      <c r="E260" s="7" t="s">
        <v>93</v>
      </c>
      <c r="F260" s="7" t="s">
        <v>153</v>
      </c>
      <c r="G260" s="8" t="n">
        <v>150</v>
      </c>
      <c r="H260" s="8" t="n">
        <v>150</v>
      </c>
      <c r="I260" s="8"/>
      <c r="J260" s="8" t="n">
        <f aca="false">H260+I260</f>
        <v>150</v>
      </c>
    </row>
    <row r="261" customFormat="false" ht="12.75" hidden="false" customHeight="true" outlineLevel="0" collapsed="false">
      <c r="A261" s="6" t="n">
        <v>40100</v>
      </c>
      <c r="B261" s="7" t="s">
        <v>290</v>
      </c>
      <c r="C261" s="7" t="s">
        <v>154</v>
      </c>
      <c r="D261" s="7" t="s">
        <v>30</v>
      </c>
      <c r="E261" s="7" t="s">
        <v>93</v>
      </c>
      <c r="F261" s="7" t="s">
        <v>291</v>
      </c>
      <c r="G261" s="8" t="n">
        <v>200</v>
      </c>
      <c r="H261" s="8" t="n">
        <v>200</v>
      </c>
      <c r="I261" s="8"/>
      <c r="J261" s="8" t="n">
        <f aca="false">H261+I261</f>
        <v>200</v>
      </c>
    </row>
    <row r="262" customFormat="false" ht="12.75" hidden="false" customHeight="true" outlineLevel="0" collapsed="false">
      <c r="A262" s="6" t="n">
        <v>40100</v>
      </c>
      <c r="B262" s="7" t="s">
        <v>290</v>
      </c>
      <c r="C262" s="7" t="s">
        <v>154</v>
      </c>
      <c r="D262" s="7" t="s">
        <v>32</v>
      </c>
      <c r="E262" s="7" t="s">
        <v>93</v>
      </c>
      <c r="F262" s="7" t="s">
        <v>292</v>
      </c>
      <c r="G262" s="8" t="n">
        <v>100</v>
      </c>
      <c r="H262" s="8" t="n">
        <v>100</v>
      </c>
      <c r="I262" s="8"/>
      <c r="J262" s="8" t="n">
        <f aca="false">H262+I262</f>
        <v>100</v>
      </c>
    </row>
    <row r="263" customFormat="false" ht="12.75" hidden="false" customHeight="true" outlineLevel="0" collapsed="false">
      <c r="A263" s="6" t="n">
        <v>40100</v>
      </c>
      <c r="B263" s="7" t="s">
        <v>290</v>
      </c>
      <c r="C263" s="7" t="s">
        <v>293</v>
      </c>
      <c r="D263" s="7"/>
      <c r="E263" s="7" t="s">
        <v>93</v>
      </c>
      <c r="F263" s="7" t="s">
        <v>229</v>
      </c>
      <c r="G263" s="8" t="n">
        <v>100</v>
      </c>
      <c r="H263" s="8" t="n">
        <v>100</v>
      </c>
      <c r="I263" s="8"/>
      <c r="J263" s="8" t="n">
        <f aca="false">H263+I263</f>
        <v>100</v>
      </c>
    </row>
    <row r="264" customFormat="false" ht="12.75" hidden="false" customHeight="true" outlineLevel="0" collapsed="false">
      <c r="A264" s="6" t="n">
        <v>40100</v>
      </c>
      <c r="B264" s="7" t="s">
        <v>290</v>
      </c>
      <c r="C264" s="7" t="s">
        <v>263</v>
      </c>
      <c r="D264" s="7"/>
      <c r="E264" s="7" t="s">
        <v>93</v>
      </c>
      <c r="F264" s="7" t="s">
        <v>264</v>
      </c>
      <c r="G264" s="8" t="n">
        <v>35</v>
      </c>
      <c r="H264" s="8" t="n">
        <v>35</v>
      </c>
      <c r="I264" s="8"/>
      <c r="J264" s="8" t="n">
        <f aca="false">H264+I264</f>
        <v>35</v>
      </c>
    </row>
    <row r="265" customFormat="false" ht="12.75" hidden="false" customHeight="true" outlineLevel="0" collapsed="false">
      <c r="A265" s="6" t="n">
        <v>40100</v>
      </c>
      <c r="B265" s="7" t="s">
        <v>290</v>
      </c>
      <c r="C265" s="7" t="s">
        <v>256</v>
      </c>
      <c r="D265" s="7"/>
      <c r="E265" s="7" t="s">
        <v>93</v>
      </c>
      <c r="F265" s="7" t="s">
        <v>294</v>
      </c>
      <c r="G265" s="8" t="n">
        <v>0</v>
      </c>
      <c r="H265" s="8" t="n">
        <v>130</v>
      </c>
      <c r="I265" s="8"/>
      <c r="J265" s="8" t="n">
        <f aca="false">H265+I265</f>
        <v>130</v>
      </c>
    </row>
    <row r="266" customFormat="false" ht="12.75" hidden="false" customHeight="true" outlineLevel="0" collapsed="false">
      <c r="A266" s="6" t="n">
        <v>40100</v>
      </c>
      <c r="B266" s="7" t="s">
        <v>290</v>
      </c>
      <c r="C266" s="7" t="s">
        <v>295</v>
      </c>
      <c r="D266" s="7"/>
      <c r="E266" s="7" t="s">
        <v>93</v>
      </c>
      <c r="F266" s="7" t="s">
        <v>296</v>
      </c>
      <c r="G266" s="8" t="n">
        <v>0</v>
      </c>
      <c r="H266" s="8" t="n">
        <v>100</v>
      </c>
      <c r="I266" s="8"/>
      <c r="J266" s="8" t="n">
        <f aca="false">H266+I266</f>
        <v>100</v>
      </c>
    </row>
    <row r="267" customFormat="false" ht="12.75" hidden="false" customHeight="true" outlineLevel="0" collapsed="false">
      <c r="A267" s="6" t="n">
        <v>40100</v>
      </c>
      <c r="B267" s="7" t="s">
        <v>290</v>
      </c>
      <c r="C267" s="7" t="s">
        <v>160</v>
      </c>
      <c r="D267" s="7"/>
      <c r="E267" s="7" t="s">
        <v>11</v>
      </c>
      <c r="F267" s="7" t="s">
        <v>161</v>
      </c>
      <c r="G267" s="8" t="n">
        <v>704</v>
      </c>
      <c r="H267" s="8" t="n">
        <v>704</v>
      </c>
      <c r="I267" s="8"/>
      <c r="J267" s="8" t="n">
        <f aca="false">H267+I267</f>
        <v>704</v>
      </c>
    </row>
    <row r="268" customFormat="false" ht="12.75" hidden="false" customHeight="true" outlineLevel="0" collapsed="false">
      <c r="A268" s="6" t="n">
        <v>40100</v>
      </c>
      <c r="B268" s="7" t="s">
        <v>290</v>
      </c>
      <c r="C268" s="7" t="s">
        <v>179</v>
      </c>
      <c r="D268" s="7"/>
      <c r="E268" s="7" t="s">
        <v>11</v>
      </c>
      <c r="F268" s="7" t="s">
        <v>180</v>
      </c>
      <c r="G268" s="8" t="n">
        <v>82</v>
      </c>
      <c r="H268" s="8" t="n">
        <v>82</v>
      </c>
      <c r="I268" s="8"/>
      <c r="J268" s="8" t="n">
        <f aca="false">H268+I268</f>
        <v>82</v>
      </c>
    </row>
    <row r="269" customFormat="false" ht="12.75" hidden="false" customHeight="true" outlineLevel="0" collapsed="false">
      <c r="A269" s="6" t="n">
        <v>40100</v>
      </c>
      <c r="B269" s="7" t="s">
        <v>290</v>
      </c>
      <c r="C269" s="7" t="s">
        <v>207</v>
      </c>
      <c r="D269" s="7"/>
      <c r="E269" s="7" t="s">
        <v>11</v>
      </c>
      <c r="F269" s="7" t="s">
        <v>297</v>
      </c>
      <c r="G269" s="8" t="n">
        <v>270</v>
      </c>
      <c r="H269" s="8" t="n">
        <v>270</v>
      </c>
      <c r="I269" s="8"/>
      <c r="J269" s="8" t="n">
        <f aca="false">H269+I269</f>
        <v>270</v>
      </c>
    </row>
    <row r="270" customFormat="false" ht="12.75" hidden="false" customHeight="true" outlineLevel="0" collapsed="false">
      <c r="A270" s="9" t="n">
        <v>40100</v>
      </c>
      <c r="B270" s="10" t="s">
        <v>290</v>
      </c>
      <c r="C270" s="10" t="s">
        <v>209</v>
      </c>
      <c r="D270" s="10"/>
      <c r="E270" s="10" t="s">
        <v>93</v>
      </c>
      <c r="F270" s="10" t="s">
        <v>210</v>
      </c>
      <c r="G270" s="11" t="n">
        <v>0</v>
      </c>
      <c r="H270" s="11" t="n">
        <v>0</v>
      </c>
      <c r="I270" s="11"/>
      <c r="J270" s="11" t="n">
        <f aca="false">H270+I270</f>
        <v>0</v>
      </c>
    </row>
    <row r="271" customFormat="false" ht="12.75" hidden="false" customHeight="true" outlineLevel="0" collapsed="false">
      <c r="A271" s="6" t="n">
        <v>40100</v>
      </c>
      <c r="B271" s="7" t="s">
        <v>290</v>
      </c>
      <c r="C271" s="7" t="s">
        <v>298</v>
      </c>
      <c r="D271" s="7"/>
      <c r="E271" s="7" t="s">
        <v>11</v>
      </c>
      <c r="F271" s="7" t="s">
        <v>299</v>
      </c>
      <c r="G271" s="8" t="n">
        <v>0</v>
      </c>
      <c r="H271" s="8" t="n">
        <v>92.46</v>
      </c>
      <c r="I271" s="8"/>
      <c r="J271" s="8" t="n">
        <f aca="false">H271+I271</f>
        <v>92.46</v>
      </c>
    </row>
    <row r="272" s="15" customFormat="true" ht="12.75" hidden="false" customHeight="true" outlineLevel="0" collapsed="false">
      <c r="A272" s="16" t="n">
        <v>40100</v>
      </c>
      <c r="B272" s="17"/>
      <c r="C272" s="17"/>
      <c r="D272" s="17"/>
      <c r="E272" s="17"/>
      <c r="F272" s="17"/>
      <c r="G272" s="18" t="n">
        <f aca="false">SUM(G240:G271)</f>
        <v>11815</v>
      </c>
      <c r="H272" s="18" t="n">
        <f aca="false">SUM(H240:H271)</f>
        <v>12136.65</v>
      </c>
      <c r="I272" s="18" t="n">
        <f aca="false">SUM(I240:I271)</f>
        <v>100</v>
      </c>
      <c r="J272" s="18" t="n">
        <f aca="false">SUM(J240:J271)</f>
        <v>12236.65</v>
      </c>
      <c r="AMH272" s="0"/>
      <c r="AMI272" s="0"/>
      <c r="AMJ272" s="0"/>
    </row>
    <row r="273" customFormat="false" ht="12.75" hidden="false" customHeight="true" outlineLevel="0" collapsed="false">
      <c r="A273" s="6" t="n">
        <v>40200</v>
      </c>
      <c r="B273" s="7" t="s">
        <v>300</v>
      </c>
      <c r="C273" s="7" t="s">
        <v>301</v>
      </c>
      <c r="D273" s="7"/>
      <c r="E273" s="7" t="s">
        <v>11</v>
      </c>
      <c r="F273" s="7" t="s">
        <v>302</v>
      </c>
      <c r="G273" s="8" t="n">
        <v>3000</v>
      </c>
      <c r="H273" s="8" t="n">
        <v>3000</v>
      </c>
      <c r="I273" s="8"/>
      <c r="J273" s="8" t="n">
        <f aca="false">H273+I273</f>
        <v>3000</v>
      </c>
    </row>
    <row r="274" customFormat="false" ht="12.75" hidden="false" customHeight="true" outlineLevel="0" collapsed="false">
      <c r="A274" s="6" t="n">
        <v>40200</v>
      </c>
      <c r="B274" s="7" t="s">
        <v>300</v>
      </c>
      <c r="C274" s="7" t="s">
        <v>204</v>
      </c>
      <c r="D274" s="7"/>
      <c r="E274" s="7" t="s">
        <v>11</v>
      </c>
      <c r="F274" s="7" t="s">
        <v>303</v>
      </c>
      <c r="G274" s="8" t="n">
        <v>5000</v>
      </c>
      <c r="H274" s="8" t="n">
        <v>5000</v>
      </c>
      <c r="I274" s="8"/>
      <c r="J274" s="8" t="n">
        <f aca="false">H274+I274</f>
        <v>5000</v>
      </c>
    </row>
    <row r="275" customFormat="false" ht="12.75" hidden="false" customHeight="true" outlineLevel="0" collapsed="false">
      <c r="A275" s="6" t="n">
        <v>40200</v>
      </c>
      <c r="B275" s="7" t="s">
        <v>300</v>
      </c>
      <c r="C275" s="7" t="s">
        <v>185</v>
      </c>
      <c r="D275" s="7"/>
      <c r="E275" s="7" t="s">
        <v>11</v>
      </c>
      <c r="F275" s="7" t="s">
        <v>304</v>
      </c>
      <c r="G275" s="8" t="n">
        <v>500</v>
      </c>
      <c r="H275" s="8" t="n">
        <v>500</v>
      </c>
      <c r="I275" s="8"/>
      <c r="J275" s="8" t="n">
        <f aca="false">H275+I275</f>
        <v>500</v>
      </c>
    </row>
    <row r="276" customFormat="false" ht="12.75" hidden="false" customHeight="true" outlineLevel="0" collapsed="false">
      <c r="A276" s="6" t="n">
        <v>40200</v>
      </c>
      <c r="B276" s="7" t="s">
        <v>300</v>
      </c>
      <c r="C276" s="7" t="s">
        <v>237</v>
      </c>
      <c r="D276" s="7"/>
      <c r="E276" s="7" t="s">
        <v>11</v>
      </c>
      <c r="F276" s="7" t="s">
        <v>305</v>
      </c>
      <c r="G276" s="8" t="n">
        <v>165</v>
      </c>
      <c r="H276" s="8" t="n">
        <v>165</v>
      </c>
      <c r="I276" s="8"/>
      <c r="J276" s="8" t="n">
        <f aca="false">H276+I276</f>
        <v>165</v>
      </c>
    </row>
    <row r="277" customFormat="false" ht="12.75" hidden="false" customHeight="true" outlineLevel="0" collapsed="false">
      <c r="A277" s="6" t="n">
        <v>40200</v>
      </c>
      <c r="B277" s="7" t="s">
        <v>300</v>
      </c>
      <c r="C277" s="7" t="s">
        <v>306</v>
      </c>
      <c r="D277" s="7"/>
      <c r="E277" s="7" t="s">
        <v>11</v>
      </c>
      <c r="F277" s="7" t="s">
        <v>307</v>
      </c>
      <c r="G277" s="8" t="n">
        <v>5400</v>
      </c>
      <c r="H277" s="8" t="n">
        <v>5400</v>
      </c>
      <c r="I277" s="8"/>
      <c r="J277" s="8" t="n">
        <f aca="false">H277+I277</f>
        <v>5400</v>
      </c>
    </row>
    <row r="278" s="15" customFormat="true" ht="12.75" hidden="false" customHeight="true" outlineLevel="0" collapsed="false">
      <c r="A278" s="16" t="n">
        <v>40200</v>
      </c>
      <c r="B278" s="17"/>
      <c r="C278" s="17"/>
      <c r="D278" s="17"/>
      <c r="E278" s="17"/>
      <c r="F278" s="17"/>
      <c r="G278" s="18" t="n">
        <f aca="false">SUM(G273:G277)</f>
        <v>14065</v>
      </c>
      <c r="H278" s="18" t="n">
        <f aca="false">SUM(H273:H277)</f>
        <v>14065</v>
      </c>
      <c r="I278" s="18" t="n">
        <f aca="false">SUM(I273:I277)</f>
        <v>0</v>
      </c>
      <c r="J278" s="18" t="n">
        <f aca="false">SUM(J273:J277)</f>
        <v>14065</v>
      </c>
      <c r="AMH278" s="0"/>
      <c r="AMI278" s="0"/>
      <c r="AMJ278" s="0"/>
    </row>
    <row r="279" customFormat="false" ht="12.75" hidden="false" customHeight="true" outlineLevel="0" collapsed="false">
      <c r="A279" s="6" t="n">
        <v>40300</v>
      </c>
      <c r="B279" s="7" t="s">
        <v>308</v>
      </c>
      <c r="C279" s="7" t="s">
        <v>223</v>
      </c>
      <c r="D279" s="7"/>
      <c r="E279" s="7" t="s">
        <v>11</v>
      </c>
      <c r="F279" s="7" t="s">
        <v>262</v>
      </c>
      <c r="G279" s="8" t="n">
        <v>0</v>
      </c>
      <c r="H279" s="8" t="n">
        <v>191.99</v>
      </c>
      <c r="I279" s="8"/>
      <c r="J279" s="8" t="n">
        <f aca="false">H279+I279</f>
        <v>191.99</v>
      </c>
    </row>
    <row r="280" customFormat="false" ht="12.75" hidden="false" customHeight="true" outlineLevel="0" collapsed="false">
      <c r="A280" s="6" t="n">
        <v>40300</v>
      </c>
      <c r="B280" s="7" t="s">
        <v>308</v>
      </c>
      <c r="C280" s="7" t="s">
        <v>154</v>
      </c>
      <c r="D280" s="7"/>
      <c r="E280" s="7" t="s">
        <v>11</v>
      </c>
      <c r="F280" s="7" t="s">
        <v>309</v>
      </c>
      <c r="G280" s="8" t="n">
        <v>2000</v>
      </c>
      <c r="H280" s="8" t="n">
        <v>1807.65</v>
      </c>
      <c r="I280" s="8"/>
      <c r="J280" s="8" t="n">
        <f aca="false">H280+I280</f>
        <v>1807.65</v>
      </c>
    </row>
    <row r="281" customFormat="false" ht="12.75" hidden="false" customHeight="true" outlineLevel="0" collapsed="false">
      <c r="A281" s="6" t="n">
        <v>40300</v>
      </c>
      <c r="B281" s="7" t="s">
        <v>308</v>
      </c>
      <c r="C281" s="7" t="s">
        <v>187</v>
      </c>
      <c r="D281" s="7"/>
      <c r="E281" s="7" t="s">
        <v>11</v>
      </c>
      <c r="F281" s="7" t="s">
        <v>310</v>
      </c>
      <c r="G281" s="8" t="n">
        <v>20</v>
      </c>
      <c r="H281" s="8" t="n">
        <v>20.4</v>
      </c>
      <c r="I281" s="8"/>
      <c r="J281" s="8" t="n">
        <f aca="false">H281+I281</f>
        <v>20.4</v>
      </c>
    </row>
    <row r="282" customFormat="false" ht="12.75" hidden="false" customHeight="true" outlineLevel="0" collapsed="false">
      <c r="A282" s="6" t="n">
        <v>40300</v>
      </c>
      <c r="B282" s="7" t="s">
        <v>308</v>
      </c>
      <c r="C282" s="7" t="s">
        <v>192</v>
      </c>
      <c r="D282" s="7"/>
      <c r="E282" s="7" t="s">
        <v>11</v>
      </c>
      <c r="F282" s="7" t="s">
        <v>311</v>
      </c>
      <c r="G282" s="8" t="n">
        <v>223</v>
      </c>
      <c r="H282" s="8" t="n">
        <v>222.96</v>
      </c>
      <c r="I282" s="8"/>
      <c r="J282" s="8" t="n">
        <f aca="false">H282+I282</f>
        <v>222.96</v>
      </c>
    </row>
    <row r="283" s="15" customFormat="true" ht="12.75" hidden="false" customHeight="true" outlineLevel="0" collapsed="false">
      <c r="A283" s="16" t="n">
        <v>40300</v>
      </c>
      <c r="B283" s="17"/>
      <c r="C283" s="17"/>
      <c r="D283" s="17"/>
      <c r="E283" s="17"/>
      <c r="F283" s="17"/>
      <c r="G283" s="18" t="n">
        <f aca="false">SUM(G279:G282)</f>
        <v>2243</v>
      </c>
      <c r="H283" s="18" t="n">
        <f aca="false">SUM(H279:H282)</f>
        <v>2243</v>
      </c>
      <c r="I283" s="18" t="n">
        <f aca="false">SUM(I279:I282)</f>
        <v>0</v>
      </c>
      <c r="J283" s="18" t="n">
        <f aca="false">SUM(J279:J282)</f>
        <v>2243</v>
      </c>
      <c r="AMH283" s="0"/>
      <c r="AMI283" s="0"/>
      <c r="AMJ283" s="0"/>
    </row>
    <row r="284" customFormat="false" ht="12.75" hidden="false" customHeight="true" outlineLevel="0" collapsed="false">
      <c r="A284" s="6" t="n">
        <v>50100</v>
      </c>
      <c r="B284" s="7" t="s">
        <v>312</v>
      </c>
      <c r="C284" s="7" t="s">
        <v>213</v>
      </c>
      <c r="D284" s="7"/>
      <c r="E284" s="7" t="s">
        <v>11</v>
      </c>
      <c r="F284" s="7" t="s">
        <v>313</v>
      </c>
      <c r="G284" s="8" t="n">
        <v>418</v>
      </c>
      <c r="H284" s="8" t="n">
        <v>418</v>
      </c>
      <c r="I284" s="8"/>
      <c r="J284" s="8" t="n">
        <f aca="false">H284+I284</f>
        <v>418</v>
      </c>
    </row>
    <row r="285" customFormat="false" ht="12.75" hidden="false" customHeight="true" outlineLevel="0" collapsed="false">
      <c r="A285" s="6" t="n">
        <v>50100</v>
      </c>
      <c r="B285" s="7" t="s">
        <v>312</v>
      </c>
      <c r="C285" s="7" t="s">
        <v>152</v>
      </c>
      <c r="D285" s="7"/>
      <c r="E285" s="7" t="s">
        <v>11</v>
      </c>
      <c r="F285" s="7" t="s">
        <v>153</v>
      </c>
      <c r="G285" s="8" t="n">
        <v>200</v>
      </c>
      <c r="H285" s="8" t="n">
        <v>200</v>
      </c>
      <c r="I285" s="8"/>
      <c r="J285" s="8" t="n">
        <f aca="false">H285+I285</f>
        <v>200</v>
      </c>
    </row>
    <row r="286" customFormat="false" ht="12.75" hidden="false" customHeight="true" outlineLevel="0" collapsed="false">
      <c r="A286" s="6" t="n">
        <v>50100</v>
      </c>
      <c r="B286" s="7" t="s">
        <v>312</v>
      </c>
      <c r="C286" s="7" t="s">
        <v>301</v>
      </c>
      <c r="D286" s="7"/>
      <c r="E286" s="7" t="s">
        <v>11</v>
      </c>
      <c r="F286" s="7" t="s">
        <v>168</v>
      </c>
      <c r="G286" s="8" t="n">
        <v>0</v>
      </c>
      <c r="H286" s="8" t="n">
        <v>183.6</v>
      </c>
      <c r="I286" s="8"/>
      <c r="J286" s="8" t="n">
        <f aca="false">H286+I286</f>
        <v>183.6</v>
      </c>
    </row>
    <row r="287" customFormat="false" ht="12.75" hidden="false" customHeight="true" outlineLevel="0" collapsed="false">
      <c r="A287" s="6" t="n">
        <v>50100</v>
      </c>
      <c r="B287" s="7" t="s">
        <v>312</v>
      </c>
      <c r="C287" s="7" t="s">
        <v>223</v>
      </c>
      <c r="D287" s="7"/>
      <c r="E287" s="7" t="s">
        <v>11</v>
      </c>
      <c r="F287" s="7" t="s">
        <v>224</v>
      </c>
      <c r="G287" s="8" t="n">
        <v>0</v>
      </c>
      <c r="H287" s="8" t="n">
        <v>82.8</v>
      </c>
      <c r="I287" s="8"/>
      <c r="J287" s="8" t="n">
        <f aca="false">H287+I287</f>
        <v>82.8</v>
      </c>
    </row>
    <row r="288" customFormat="false" ht="12.75" hidden="false" customHeight="true" outlineLevel="0" collapsed="false">
      <c r="A288" s="6" t="n">
        <v>50100</v>
      </c>
      <c r="B288" s="7" t="s">
        <v>312</v>
      </c>
      <c r="C288" s="7" t="s">
        <v>154</v>
      </c>
      <c r="D288" s="7"/>
      <c r="E288" s="7" t="s">
        <v>11</v>
      </c>
      <c r="F288" s="7" t="s">
        <v>155</v>
      </c>
      <c r="G288" s="8" t="n">
        <v>600</v>
      </c>
      <c r="H288" s="8" t="n">
        <v>600</v>
      </c>
      <c r="I288" s="8"/>
      <c r="J288" s="8" t="n">
        <f aca="false">H288+I288</f>
        <v>600</v>
      </c>
    </row>
    <row r="289" customFormat="false" ht="12.75" hidden="false" customHeight="true" outlineLevel="0" collapsed="false">
      <c r="A289" s="6" t="n">
        <v>50100</v>
      </c>
      <c r="B289" s="7" t="s">
        <v>312</v>
      </c>
      <c r="C289" s="7" t="s">
        <v>293</v>
      </c>
      <c r="D289" s="7"/>
      <c r="E289" s="7" t="s">
        <v>11</v>
      </c>
      <c r="F289" s="7" t="s">
        <v>229</v>
      </c>
      <c r="G289" s="8" t="n">
        <v>1200</v>
      </c>
      <c r="H289" s="8" t="n">
        <v>1200</v>
      </c>
      <c r="I289" s="8"/>
      <c r="J289" s="8" t="n">
        <f aca="false">H289+I289</f>
        <v>1200</v>
      </c>
    </row>
    <row r="290" customFormat="false" ht="12.75" hidden="false" customHeight="true" outlineLevel="0" collapsed="false">
      <c r="A290" s="6" t="n">
        <v>50100</v>
      </c>
      <c r="B290" s="7" t="s">
        <v>312</v>
      </c>
      <c r="C290" s="7" t="s">
        <v>314</v>
      </c>
      <c r="D290" s="7"/>
      <c r="E290" s="7" t="s">
        <v>11</v>
      </c>
      <c r="F290" s="7" t="s">
        <v>315</v>
      </c>
      <c r="G290" s="8" t="n">
        <v>500</v>
      </c>
      <c r="H290" s="8" t="n">
        <v>500</v>
      </c>
      <c r="I290" s="8" t="n">
        <v>-110</v>
      </c>
      <c r="J290" s="8" t="n">
        <f aca="false">H290+I290</f>
        <v>390</v>
      </c>
    </row>
    <row r="291" customFormat="false" ht="12.75" hidden="false" customHeight="true" outlineLevel="0" collapsed="false">
      <c r="A291" s="6" t="n">
        <v>50100</v>
      </c>
      <c r="B291" s="7" t="s">
        <v>312</v>
      </c>
      <c r="C291" s="7" t="s">
        <v>156</v>
      </c>
      <c r="D291" s="7"/>
      <c r="E291" s="7" t="s">
        <v>11</v>
      </c>
      <c r="F291" s="7" t="s">
        <v>157</v>
      </c>
      <c r="G291" s="8" t="n">
        <v>600</v>
      </c>
      <c r="H291" s="8" t="n">
        <v>600</v>
      </c>
      <c r="I291" s="8"/>
      <c r="J291" s="8" t="n">
        <f aca="false">H291+I291</f>
        <v>600</v>
      </c>
    </row>
    <row r="292" customFormat="false" ht="12.75" hidden="false" customHeight="true" outlineLevel="0" collapsed="false">
      <c r="A292" s="6" t="n">
        <v>50100</v>
      </c>
      <c r="B292" s="7" t="s">
        <v>312</v>
      </c>
      <c r="C292" s="7" t="s">
        <v>158</v>
      </c>
      <c r="D292" s="7"/>
      <c r="E292" s="7" t="s">
        <v>11</v>
      </c>
      <c r="F292" s="7" t="s">
        <v>159</v>
      </c>
      <c r="G292" s="8" t="n">
        <v>800</v>
      </c>
      <c r="H292" s="8" t="n">
        <v>800</v>
      </c>
      <c r="I292" s="8" t="n">
        <v>100</v>
      </c>
      <c r="J292" s="8" t="n">
        <f aca="false">H292+I292</f>
        <v>900</v>
      </c>
    </row>
    <row r="293" customFormat="false" ht="12.75" hidden="false" customHeight="true" outlineLevel="0" collapsed="false">
      <c r="A293" s="6" t="n">
        <v>50100</v>
      </c>
      <c r="B293" s="7" t="s">
        <v>312</v>
      </c>
      <c r="C293" s="7" t="s">
        <v>278</v>
      </c>
      <c r="D293" s="7"/>
      <c r="E293" s="7" t="s">
        <v>11</v>
      </c>
      <c r="F293" s="7" t="s">
        <v>279</v>
      </c>
      <c r="G293" s="8" t="n">
        <v>0</v>
      </c>
      <c r="H293" s="8" t="n">
        <v>72</v>
      </c>
      <c r="I293" s="8"/>
      <c r="J293" s="8" t="n">
        <f aca="false">H293+I293</f>
        <v>72</v>
      </c>
    </row>
    <row r="294" customFormat="false" ht="12.75" hidden="false" customHeight="true" outlineLevel="0" collapsed="false">
      <c r="A294" s="6" t="n">
        <v>50100</v>
      </c>
      <c r="B294" s="7" t="s">
        <v>312</v>
      </c>
      <c r="C294" s="7" t="s">
        <v>230</v>
      </c>
      <c r="D294" s="7"/>
      <c r="E294" s="7" t="s">
        <v>11</v>
      </c>
      <c r="F294" s="7" t="s">
        <v>316</v>
      </c>
      <c r="G294" s="8" t="n">
        <v>300</v>
      </c>
      <c r="H294" s="8" t="n">
        <v>1331.5</v>
      </c>
      <c r="I294" s="8"/>
      <c r="J294" s="8" t="n">
        <f aca="false">H294+I294</f>
        <v>1331.5</v>
      </c>
    </row>
    <row r="295" customFormat="false" ht="12.75" hidden="false" customHeight="true" outlineLevel="0" collapsed="false">
      <c r="A295" s="6" t="n">
        <v>50100</v>
      </c>
      <c r="B295" s="7" t="s">
        <v>312</v>
      </c>
      <c r="C295" s="7" t="s">
        <v>204</v>
      </c>
      <c r="D295" s="7"/>
      <c r="E295" s="7" t="s">
        <v>11</v>
      </c>
      <c r="F295" s="7" t="s">
        <v>317</v>
      </c>
      <c r="G295" s="8" t="n">
        <v>1382</v>
      </c>
      <c r="H295" s="8" t="n">
        <v>312.1</v>
      </c>
      <c r="I295" s="8"/>
      <c r="J295" s="8" t="n">
        <f aca="false">H295+I295</f>
        <v>312.1</v>
      </c>
    </row>
    <row r="296" customFormat="false" ht="12.75" hidden="false" customHeight="true" outlineLevel="0" collapsed="false">
      <c r="A296" s="6" t="n">
        <v>50100</v>
      </c>
      <c r="B296" s="7" t="s">
        <v>312</v>
      </c>
      <c r="C296" s="7" t="s">
        <v>256</v>
      </c>
      <c r="D296" s="7"/>
      <c r="E296" s="7" t="s">
        <v>11</v>
      </c>
      <c r="F296" s="7" t="s">
        <v>318</v>
      </c>
      <c r="G296" s="8" t="n">
        <v>600</v>
      </c>
      <c r="H296" s="8" t="n">
        <v>600</v>
      </c>
      <c r="I296" s="8"/>
      <c r="J296" s="8" t="n">
        <f aca="false">H296+I296</f>
        <v>600</v>
      </c>
    </row>
    <row r="297" customFormat="false" ht="12.75" hidden="false" customHeight="true" outlineLevel="0" collapsed="false">
      <c r="A297" s="6" t="n">
        <v>50100</v>
      </c>
      <c r="B297" s="7" t="s">
        <v>312</v>
      </c>
      <c r="C297" s="7" t="s">
        <v>319</v>
      </c>
      <c r="D297" s="7"/>
      <c r="E297" s="7" t="s">
        <v>11</v>
      </c>
      <c r="F297" s="7" t="s">
        <v>320</v>
      </c>
      <c r="G297" s="8" t="n">
        <v>1000</v>
      </c>
      <c r="H297" s="8" t="n">
        <v>700</v>
      </c>
      <c r="I297" s="8"/>
      <c r="J297" s="8" t="n">
        <f aca="false">H297+I297</f>
        <v>700</v>
      </c>
    </row>
    <row r="298" customFormat="false" ht="12.75" hidden="false" customHeight="true" outlineLevel="0" collapsed="false">
      <c r="A298" s="6" t="n">
        <v>50100</v>
      </c>
      <c r="B298" s="7" t="s">
        <v>312</v>
      </c>
      <c r="C298" s="7" t="s">
        <v>185</v>
      </c>
      <c r="D298" s="7"/>
      <c r="E298" s="7" t="s">
        <v>11</v>
      </c>
      <c r="F298" s="7" t="s">
        <v>186</v>
      </c>
      <c r="G298" s="8" t="n">
        <v>550</v>
      </c>
      <c r="H298" s="8" t="n">
        <v>550</v>
      </c>
      <c r="I298" s="8"/>
      <c r="J298" s="8" t="n">
        <f aca="false">H298+I298</f>
        <v>550</v>
      </c>
    </row>
    <row r="299" customFormat="false" ht="12.75" hidden="false" customHeight="true" outlineLevel="0" collapsed="false">
      <c r="A299" s="6" t="n">
        <v>50100</v>
      </c>
      <c r="B299" s="7" t="s">
        <v>312</v>
      </c>
      <c r="C299" s="7" t="s">
        <v>177</v>
      </c>
      <c r="D299" s="7"/>
      <c r="E299" s="7" t="s">
        <v>11</v>
      </c>
      <c r="F299" s="7" t="s">
        <v>202</v>
      </c>
      <c r="G299" s="8" t="n">
        <v>330</v>
      </c>
      <c r="H299" s="8" t="n">
        <v>330</v>
      </c>
      <c r="I299" s="8"/>
      <c r="J299" s="8" t="n">
        <f aca="false">H299+I299</f>
        <v>330</v>
      </c>
    </row>
    <row r="300" customFormat="false" ht="12.75" hidden="false" customHeight="true" outlineLevel="0" collapsed="false">
      <c r="A300" s="9" t="n">
        <v>50100</v>
      </c>
      <c r="B300" s="10" t="s">
        <v>312</v>
      </c>
      <c r="C300" s="10" t="s">
        <v>187</v>
      </c>
      <c r="D300" s="10"/>
      <c r="E300" s="10" t="s">
        <v>11</v>
      </c>
      <c r="F300" s="10" t="s">
        <v>236</v>
      </c>
      <c r="G300" s="11" t="n">
        <v>0</v>
      </c>
      <c r="H300" s="11" t="n">
        <v>0</v>
      </c>
      <c r="I300" s="11" t="n">
        <v>10</v>
      </c>
      <c r="J300" s="11" t="n">
        <f aca="false">H300+I300</f>
        <v>10</v>
      </c>
    </row>
    <row r="301" customFormat="false" ht="12.75" hidden="false" customHeight="true" outlineLevel="0" collapsed="false">
      <c r="A301" s="6" t="n">
        <v>50100</v>
      </c>
      <c r="B301" s="7" t="s">
        <v>312</v>
      </c>
      <c r="C301" s="7" t="s">
        <v>321</v>
      </c>
      <c r="D301" s="7"/>
      <c r="E301" s="7" t="s">
        <v>11</v>
      </c>
      <c r="F301" s="7" t="s">
        <v>322</v>
      </c>
      <c r="G301" s="8" t="n">
        <v>120</v>
      </c>
      <c r="H301" s="8" t="n">
        <v>120</v>
      </c>
      <c r="I301" s="8"/>
      <c r="J301" s="8" t="n">
        <f aca="false">H301+I301</f>
        <v>120</v>
      </c>
    </row>
    <row r="302" s="15" customFormat="true" ht="12.75" hidden="false" customHeight="true" outlineLevel="0" collapsed="false">
      <c r="A302" s="16" t="n">
        <v>50100</v>
      </c>
      <c r="B302" s="17"/>
      <c r="C302" s="17"/>
      <c r="D302" s="17"/>
      <c r="E302" s="17"/>
      <c r="F302" s="17"/>
      <c r="G302" s="18" t="n">
        <f aca="false">SUM(G284:G301)</f>
        <v>8600</v>
      </c>
      <c r="H302" s="18" t="n">
        <f aca="false">SUM(H284:H301)</f>
        <v>8600</v>
      </c>
      <c r="I302" s="18" t="n">
        <f aca="false">SUM(I284:I301)</f>
        <v>0</v>
      </c>
      <c r="J302" s="18" t="n">
        <f aca="false">SUM(J284:J301)</f>
        <v>8600</v>
      </c>
      <c r="AMH302" s="0"/>
      <c r="AMI302" s="0"/>
      <c r="AMJ302" s="0"/>
    </row>
    <row r="303" customFormat="false" ht="12.75" hidden="false" customHeight="true" outlineLevel="0" collapsed="false">
      <c r="A303" s="6" t="n">
        <v>50200</v>
      </c>
      <c r="B303" s="7" t="s">
        <v>323</v>
      </c>
      <c r="C303" s="7" t="s">
        <v>134</v>
      </c>
      <c r="D303" s="7"/>
      <c r="E303" s="7" t="s">
        <v>93</v>
      </c>
      <c r="F303" s="7" t="s">
        <v>135</v>
      </c>
      <c r="G303" s="8" t="n">
        <v>18</v>
      </c>
      <c r="H303" s="8" t="n">
        <v>18</v>
      </c>
      <c r="I303" s="8"/>
      <c r="J303" s="8" t="n">
        <f aca="false">H303+I303</f>
        <v>18</v>
      </c>
    </row>
    <row r="304" customFormat="false" ht="12.75" hidden="false" customHeight="true" outlineLevel="0" collapsed="false">
      <c r="A304" s="6" t="n">
        <v>50200</v>
      </c>
      <c r="B304" s="7" t="s">
        <v>323</v>
      </c>
      <c r="C304" s="7" t="s">
        <v>140</v>
      </c>
      <c r="D304" s="7"/>
      <c r="E304" s="7" t="s">
        <v>93</v>
      </c>
      <c r="F304" s="7" t="s">
        <v>141</v>
      </c>
      <c r="G304" s="8" t="n">
        <v>25</v>
      </c>
      <c r="H304" s="8" t="n">
        <v>25</v>
      </c>
      <c r="I304" s="8"/>
      <c r="J304" s="8" t="n">
        <f aca="false">H304+I304</f>
        <v>25</v>
      </c>
    </row>
    <row r="305" customFormat="false" ht="12.75" hidden="false" customHeight="true" outlineLevel="0" collapsed="false">
      <c r="A305" s="6" t="n">
        <v>50200</v>
      </c>
      <c r="B305" s="7" t="s">
        <v>323</v>
      </c>
      <c r="C305" s="7" t="s">
        <v>142</v>
      </c>
      <c r="D305" s="7"/>
      <c r="E305" s="7" t="s">
        <v>93</v>
      </c>
      <c r="F305" s="7" t="s">
        <v>143</v>
      </c>
      <c r="G305" s="8" t="n">
        <v>3</v>
      </c>
      <c r="H305" s="8" t="n">
        <v>3</v>
      </c>
      <c r="I305" s="8"/>
      <c r="J305" s="8" t="n">
        <f aca="false">H305+I305</f>
        <v>3</v>
      </c>
    </row>
    <row r="306" customFormat="false" ht="12.75" hidden="false" customHeight="true" outlineLevel="0" collapsed="false">
      <c r="A306" s="6" t="n">
        <v>50200</v>
      </c>
      <c r="B306" s="7" t="s">
        <v>323</v>
      </c>
      <c r="C306" s="7" t="s">
        <v>144</v>
      </c>
      <c r="D306" s="7"/>
      <c r="E306" s="7" t="s">
        <v>93</v>
      </c>
      <c r="F306" s="7" t="s">
        <v>145</v>
      </c>
      <c r="G306" s="8" t="n">
        <v>5</v>
      </c>
      <c r="H306" s="8" t="n">
        <v>5</v>
      </c>
      <c r="I306" s="8"/>
      <c r="J306" s="8" t="n">
        <f aca="false">H306+I306</f>
        <v>5</v>
      </c>
    </row>
    <row r="307" customFormat="false" ht="12.75" hidden="false" customHeight="true" outlineLevel="0" collapsed="false">
      <c r="A307" s="6" t="n">
        <v>50200</v>
      </c>
      <c r="B307" s="7" t="s">
        <v>323</v>
      </c>
      <c r="C307" s="7" t="s">
        <v>148</v>
      </c>
      <c r="D307" s="7"/>
      <c r="E307" s="7" t="s">
        <v>93</v>
      </c>
      <c r="F307" s="7" t="s">
        <v>149</v>
      </c>
      <c r="G307" s="8" t="n">
        <v>9</v>
      </c>
      <c r="H307" s="8" t="n">
        <v>9</v>
      </c>
      <c r="I307" s="8"/>
      <c r="J307" s="8" t="n">
        <f aca="false">H307+I307</f>
        <v>9</v>
      </c>
    </row>
    <row r="308" customFormat="false" ht="12.75" hidden="false" customHeight="true" outlineLevel="0" collapsed="false">
      <c r="A308" s="6" t="n">
        <v>50200</v>
      </c>
      <c r="B308" s="7" t="s">
        <v>323</v>
      </c>
      <c r="C308" s="7" t="s">
        <v>154</v>
      </c>
      <c r="D308" s="7"/>
      <c r="E308" s="7" t="s">
        <v>11</v>
      </c>
      <c r="F308" s="7" t="s">
        <v>324</v>
      </c>
      <c r="G308" s="8" t="n">
        <v>0</v>
      </c>
      <c r="H308" s="8" t="n">
        <v>4.4</v>
      </c>
      <c r="I308" s="8"/>
      <c r="J308" s="8" t="n">
        <f aca="false">H308+I308</f>
        <v>4.4</v>
      </c>
    </row>
    <row r="309" customFormat="false" ht="12.75" hidden="false" customHeight="true" outlineLevel="0" collapsed="false">
      <c r="A309" s="6" t="n">
        <v>50200</v>
      </c>
      <c r="B309" s="7" t="s">
        <v>323</v>
      </c>
      <c r="C309" s="7" t="s">
        <v>185</v>
      </c>
      <c r="D309" s="7"/>
      <c r="E309" s="7" t="s">
        <v>11</v>
      </c>
      <c r="F309" s="7" t="s">
        <v>325</v>
      </c>
      <c r="G309" s="8" t="n">
        <v>0</v>
      </c>
      <c r="H309" s="8" t="n">
        <v>140</v>
      </c>
      <c r="I309" s="8"/>
      <c r="J309" s="8" t="n">
        <f aca="false">H309+I309</f>
        <v>140</v>
      </c>
    </row>
    <row r="310" customFormat="false" ht="12.75" hidden="false" customHeight="true" outlineLevel="0" collapsed="false">
      <c r="A310" s="6" t="n">
        <v>50200</v>
      </c>
      <c r="B310" s="7" t="s">
        <v>323</v>
      </c>
      <c r="C310" s="7" t="s">
        <v>207</v>
      </c>
      <c r="D310" s="7"/>
      <c r="E310" s="7" t="s">
        <v>93</v>
      </c>
      <c r="F310" s="7" t="s">
        <v>208</v>
      </c>
      <c r="G310" s="8" t="n">
        <v>182</v>
      </c>
      <c r="H310" s="8" t="n">
        <v>182</v>
      </c>
      <c r="I310" s="8"/>
      <c r="J310" s="8" t="n">
        <f aca="false">H310+I310</f>
        <v>182</v>
      </c>
    </row>
    <row r="311" s="15" customFormat="true" ht="12.75" hidden="false" customHeight="true" outlineLevel="0" collapsed="false">
      <c r="A311" s="16" t="n">
        <v>50200</v>
      </c>
      <c r="B311" s="17"/>
      <c r="C311" s="17"/>
      <c r="D311" s="17"/>
      <c r="E311" s="17"/>
      <c r="F311" s="17"/>
      <c r="G311" s="18" t="n">
        <f aca="false">SUM(G303:G310)</f>
        <v>242</v>
      </c>
      <c r="H311" s="18" t="n">
        <f aca="false">SUM(H303:H310)</f>
        <v>386.4</v>
      </c>
      <c r="I311" s="18" t="n">
        <f aca="false">SUM(I303:I310)</f>
        <v>0</v>
      </c>
      <c r="J311" s="18" t="n">
        <f aca="false">SUM(J303:J310)</f>
        <v>386.4</v>
      </c>
      <c r="AMH311" s="0"/>
      <c r="AMI311" s="0"/>
      <c r="AMJ311" s="0"/>
    </row>
    <row r="312" customFormat="false" ht="12.75" hidden="false" customHeight="true" outlineLevel="0" collapsed="false">
      <c r="A312" s="6" t="n">
        <v>50300</v>
      </c>
      <c r="B312" s="7" t="s">
        <v>326</v>
      </c>
      <c r="C312" s="7" t="s">
        <v>136</v>
      </c>
      <c r="D312" s="7"/>
      <c r="E312" s="7" t="s">
        <v>11</v>
      </c>
      <c r="F312" s="7" t="s">
        <v>137</v>
      </c>
      <c r="G312" s="8" t="n">
        <v>204</v>
      </c>
      <c r="H312" s="8" t="n">
        <v>204</v>
      </c>
      <c r="I312" s="8"/>
      <c r="J312" s="8" t="n">
        <f aca="false">H312+I312</f>
        <v>204</v>
      </c>
    </row>
    <row r="313" customFormat="false" ht="12.75" hidden="false" customHeight="true" outlineLevel="0" collapsed="false">
      <c r="A313" s="6" t="n">
        <v>50300</v>
      </c>
      <c r="B313" s="7" t="s">
        <v>326</v>
      </c>
      <c r="C313" s="7" t="s">
        <v>138</v>
      </c>
      <c r="D313" s="7"/>
      <c r="E313" s="7" t="s">
        <v>11</v>
      </c>
      <c r="F313" s="7" t="s">
        <v>139</v>
      </c>
      <c r="G313" s="8" t="n">
        <v>29</v>
      </c>
      <c r="H313" s="8" t="n">
        <v>29</v>
      </c>
      <c r="I313" s="8"/>
      <c r="J313" s="8" t="n">
        <f aca="false">H313+I313</f>
        <v>29</v>
      </c>
    </row>
    <row r="314" customFormat="false" ht="12.75" hidden="false" customHeight="true" outlineLevel="0" collapsed="false">
      <c r="A314" s="6" t="n">
        <v>50300</v>
      </c>
      <c r="B314" s="7" t="s">
        <v>326</v>
      </c>
      <c r="C314" s="7" t="s">
        <v>140</v>
      </c>
      <c r="D314" s="7"/>
      <c r="E314" s="7" t="s">
        <v>11</v>
      </c>
      <c r="F314" s="7" t="s">
        <v>141</v>
      </c>
      <c r="G314" s="8" t="n">
        <v>286</v>
      </c>
      <c r="H314" s="8" t="n">
        <v>286</v>
      </c>
      <c r="I314" s="8"/>
      <c r="J314" s="8" t="n">
        <f aca="false">H314+I314</f>
        <v>286</v>
      </c>
    </row>
    <row r="315" customFormat="false" ht="12.75" hidden="false" customHeight="true" outlineLevel="0" collapsed="false">
      <c r="A315" s="6" t="n">
        <v>50300</v>
      </c>
      <c r="B315" s="7" t="s">
        <v>326</v>
      </c>
      <c r="C315" s="7" t="s">
        <v>142</v>
      </c>
      <c r="D315" s="7"/>
      <c r="E315" s="7" t="s">
        <v>11</v>
      </c>
      <c r="F315" s="7" t="s">
        <v>143</v>
      </c>
      <c r="G315" s="8" t="n">
        <v>16</v>
      </c>
      <c r="H315" s="8" t="n">
        <v>16</v>
      </c>
      <c r="I315" s="8"/>
      <c r="J315" s="8" t="n">
        <f aca="false">H315+I315</f>
        <v>16</v>
      </c>
    </row>
    <row r="316" customFormat="false" ht="12.75" hidden="false" customHeight="true" outlineLevel="0" collapsed="false">
      <c r="A316" s="6" t="n">
        <v>50300</v>
      </c>
      <c r="B316" s="7" t="s">
        <v>326</v>
      </c>
      <c r="C316" s="7" t="s">
        <v>144</v>
      </c>
      <c r="D316" s="7"/>
      <c r="E316" s="7" t="s">
        <v>11</v>
      </c>
      <c r="F316" s="7" t="s">
        <v>145</v>
      </c>
      <c r="G316" s="8" t="n">
        <v>61</v>
      </c>
      <c r="H316" s="8" t="n">
        <v>61</v>
      </c>
      <c r="I316" s="8"/>
      <c r="J316" s="8" t="n">
        <f aca="false">H316+I316</f>
        <v>61</v>
      </c>
    </row>
    <row r="317" customFormat="false" ht="12.75" hidden="false" customHeight="true" outlineLevel="0" collapsed="false">
      <c r="A317" s="6" t="n">
        <v>50300</v>
      </c>
      <c r="B317" s="7" t="s">
        <v>326</v>
      </c>
      <c r="C317" s="7" t="s">
        <v>146</v>
      </c>
      <c r="D317" s="7"/>
      <c r="E317" s="7" t="s">
        <v>11</v>
      </c>
      <c r="F317" s="7" t="s">
        <v>147</v>
      </c>
      <c r="G317" s="8" t="n">
        <v>20</v>
      </c>
      <c r="H317" s="8" t="n">
        <v>20</v>
      </c>
      <c r="I317" s="8"/>
      <c r="J317" s="8" t="n">
        <f aca="false">H317+I317</f>
        <v>20</v>
      </c>
    </row>
    <row r="318" customFormat="false" ht="12.75" hidden="false" customHeight="true" outlineLevel="0" collapsed="false">
      <c r="A318" s="6" t="n">
        <v>50300</v>
      </c>
      <c r="B318" s="7" t="s">
        <v>326</v>
      </c>
      <c r="C318" s="7" t="s">
        <v>148</v>
      </c>
      <c r="D318" s="7"/>
      <c r="E318" s="7" t="s">
        <v>11</v>
      </c>
      <c r="F318" s="7" t="s">
        <v>149</v>
      </c>
      <c r="G318" s="8" t="n">
        <v>97</v>
      </c>
      <c r="H318" s="8" t="n">
        <v>97</v>
      </c>
      <c r="I318" s="8"/>
      <c r="J318" s="8" t="n">
        <f aca="false">H318+I318</f>
        <v>97</v>
      </c>
    </row>
    <row r="319" customFormat="false" ht="12.75" hidden="false" customHeight="true" outlineLevel="0" collapsed="false">
      <c r="A319" s="6" t="n">
        <v>50300</v>
      </c>
      <c r="B319" s="7" t="s">
        <v>326</v>
      </c>
      <c r="C319" s="7" t="s">
        <v>213</v>
      </c>
      <c r="D319" s="7"/>
      <c r="E319" s="7" t="s">
        <v>11</v>
      </c>
      <c r="F319" s="7" t="s">
        <v>313</v>
      </c>
      <c r="G319" s="8" t="n">
        <v>9317</v>
      </c>
      <c r="H319" s="8" t="n">
        <v>9317</v>
      </c>
      <c r="I319" s="8"/>
      <c r="J319" s="8" t="n">
        <f aca="false">H319+I319</f>
        <v>9317</v>
      </c>
    </row>
    <row r="320" customFormat="false" ht="12.75" hidden="false" customHeight="true" outlineLevel="0" collapsed="false">
      <c r="A320" s="6" t="n">
        <v>50300</v>
      </c>
      <c r="B320" s="7" t="s">
        <v>326</v>
      </c>
      <c r="C320" s="7" t="s">
        <v>154</v>
      </c>
      <c r="D320" s="7"/>
      <c r="E320" s="7" t="s">
        <v>11</v>
      </c>
      <c r="F320" s="7" t="s">
        <v>155</v>
      </c>
      <c r="G320" s="8" t="n">
        <v>2000</v>
      </c>
      <c r="H320" s="8" t="n">
        <v>2000</v>
      </c>
      <c r="I320" s="8"/>
      <c r="J320" s="8" t="n">
        <f aca="false">H320+I320</f>
        <v>2000</v>
      </c>
    </row>
    <row r="321" customFormat="false" ht="12.75" hidden="false" customHeight="true" outlineLevel="0" collapsed="false">
      <c r="A321" s="6" t="n">
        <v>50300</v>
      </c>
      <c r="B321" s="7" t="s">
        <v>326</v>
      </c>
      <c r="C321" s="7" t="s">
        <v>207</v>
      </c>
      <c r="D321" s="7"/>
      <c r="E321" s="7" t="s">
        <v>11</v>
      </c>
      <c r="F321" s="7" t="s">
        <v>208</v>
      </c>
      <c r="G321" s="8" t="n">
        <v>2040</v>
      </c>
      <c r="H321" s="8" t="n">
        <v>2040</v>
      </c>
      <c r="I321" s="8"/>
      <c r="J321" s="8" t="n">
        <f aca="false">H321+I321</f>
        <v>2040</v>
      </c>
    </row>
    <row r="322" s="15" customFormat="true" ht="12.75" hidden="false" customHeight="true" outlineLevel="0" collapsed="false">
      <c r="A322" s="16" t="n">
        <v>50300</v>
      </c>
      <c r="B322" s="17"/>
      <c r="C322" s="17"/>
      <c r="D322" s="17"/>
      <c r="E322" s="17"/>
      <c r="F322" s="17"/>
      <c r="G322" s="18" t="n">
        <f aca="false">SUM(G312:G321)</f>
        <v>14070</v>
      </c>
      <c r="H322" s="18" t="n">
        <f aca="false">SUM(H312:H321)</f>
        <v>14070</v>
      </c>
      <c r="I322" s="18" t="n">
        <f aca="false">SUM(I312:I321)</f>
        <v>0</v>
      </c>
      <c r="J322" s="18" t="n">
        <f aca="false">SUM(J312:J321)</f>
        <v>14070</v>
      </c>
      <c r="AMH322" s="0"/>
      <c r="AMI322" s="0"/>
      <c r="AMJ322" s="0"/>
    </row>
    <row r="323" customFormat="false" ht="12.75" hidden="false" customHeight="true" outlineLevel="0" collapsed="false">
      <c r="A323" s="6" t="n">
        <v>50400</v>
      </c>
      <c r="B323" s="7" t="s">
        <v>327</v>
      </c>
      <c r="C323" s="7" t="s">
        <v>319</v>
      </c>
      <c r="D323" s="7"/>
      <c r="E323" s="7" t="s">
        <v>11</v>
      </c>
      <c r="F323" s="7" t="s">
        <v>328</v>
      </c>
      <c r="G323" s="8" t="n">
        <v>250</v>
      </c>
      <c r="H323" s="8" t="n">
        <v>250</v>
      </c>
      <c r="I323" s="8"/>
      <c r="J323" s="8" t="n">
        <f aca="false">H323+I323</f>
        <v>250</v>
      </c>
    </row>
    <row r="324" customFormat="false" ht="12.75" hidden="false" customHeight="true" outlineLevel="0" collapsed="false">
      <c r="A324" s="6" t="n">
        <v>50400</v>
      </c>
      <c r="B324" s="7" t="s">
        <v>327</v>
      </c>
      <c r="C324" s="7" t="s">
        <v>237</v>
      </c>
      <c r="D324" s="7"/>
      <c r="E324" s="7" t="s">
        <v>11</v>
      </c>
      <c r="F324" s="7" t="s">
        <v>269</v>
      </c>
      <c r="G324" s="8" t="n">
        <v>0</v>
      </c>
      <c r="H324" s="8" t="n">
        <v>55</v>
      </c>
      <c r="I324" s="8"/>
      <c r="J324" s="8" t="n">
        <f aca="false">H324+I324</f>
        <v>55</v>
      </c>
    </row>
    <row r="325" customFormat="false" ht="12.75" hidden="false" customHeight="true" outlineLevel="0" collapsed="false">
      <c r="A325" s="6" t="n">
        <v>50400</v>
      </c>
      <c r="B325" s="7" t="s">
        <v>327</v>
      </c>
      <c r="C325" s="7" t="s">
        <v>329</v>
      </c>
      <c r="D325" s="7"/>
      <c r="E325" s="7" t="s">
        <v>96</v>
      </c>
      <c r="F325" s="7" t="s">
        <v>330</v>
      </c>
      <c r="G325" s="8" t="n">
        <v>9703.68</v>
      </c>
      <c r="H325" s="8" t="n">
        <v>9703.68</v>
      </c>
      <c r="I325" s="8"/>
      <c r="J325" s="8" t="n">
        <f aca="false">H325+I325</f>
        <v>9703.68</v>
      </c>
    </row>
    <row r="326" customFormat="false" ht="12.75" hidden="false" customHeight="true" outlineLevel="0" collapsed="false">
      <c r="A326" s="6" t="n">
        <v>50400</v>
      </c>
      <c r="B326" s="7" t="s">
        <v>327</v>
      </c>
      <c r="C326" s="7" t="s">
        <v>329</v>
      </c>
      <c r="D326" s="7"/>
      <c r="E326" s="7" t="s">
        <v>11</v>
      </c>
      <c r="F326" s="7" t="s">
        <v>331</v>
      </c>
      <c r="G326" s="8" t="n">
        <v>2426</v>
      </c>
      <c r="H326" s="8" t="n">
        <v>2426</v>
      </c>
      <c r="I326" s="8"/>
      <c r="J326" s="8" t="n">
        <f aca="false">H326+I326</f>
        <v>2426</v>
      </c>
    </row>
    <row r="327" customFormat="false" ht="12.75" hidden="false" customHeight="true" outlineLevel="0" collapsed="false">
      <c r="A327" s="6" t="n">
        <v>50400</v>
      </c>
      <c r="B327" s="7" t="s">
        <v>327</v>
      </c>
      <c r="C327" s="7" t="s">
        <v>332</v>
      </c>
      <c r="D327" s="7"/>
      <c r="E327" s="7" t="s">
        <v>96</v>
      </c>
      <c r="F327" s="7" t="s">
        <v>333</v>
      </c>
      <c r="G327" s="8" t="n">
        <v>296.32</v>
      </c>
      <c r="H327" s="8" t="n">
        <v>296.32</v>
      </c>
      <c r="I327" s="8"/>
      <c r="J327" s="8" t="n">
        <f aca="false">H327+I327</f>
        <v>296.32</v>
      </c>
    </row>
    <row r="328" s="15" customFormat="true" ht="12.75" hidden="false" customHeight="true" outlineLevel="0" collapsed="false">
      <c r="A328" s="16" t="n">
        <v>50400</v>
      </c>
      <c r="B328" s="17"/>
      <c r="C328" s="17"/>
      <c r="D328" s="17"/>
      <c r="E328" s="17"/>
      <c r="F328" s="17"/>
      <c r="G328" s="18" t="n">
        <f aca="false">SUM(G323:G327)</f>
        <v>12676</v>
      </c>
      <c r="H328" s="18" t="n">
        <f aca="false">SUM(H323:H327)</f>
        <v>12731</v>
      </c>
      <c r="I328" s="18" t="n">
        <f aca="false">SUM(I323:I327)</f>
        <v>0</v>
      </c>
      <c r="J328" s="18" t="n">
        <f aca="false">SUM(J323:J327)</f>
        <v>12731</v>
      </c>
      <c r="AMH328" s="0"/>
      <c r="AMI328" s="0"/>
      <c r="AMJ328" s="0"/>
    </row>
    <row r="329" customFormat="false" ht="12.75" hidden="false" customHeight="true" outlineLevel="0" collapsed="false">
      <c r="A329" s="6" t="n">
        <v>60100</v>
      </c>
      <c r="B329" s="7" t="s">
        <v>334</v>
      </c>
      <c r="C329" s="7" t="s">
        <v>223</v>
      </c>
      <c r="D329" s="7"/>
      <c r="E329" s="7" t="s">
        <v>11</v>
      </c>
      <c r="F329" s="7" t="s">
        <v>42</v>
      </c>
      <c r="G329" s="8" t="n">
        <v>2200</v>
      </c>
      <c r="H329" s="8" t="n">
        <v>2200</v>
      </c>
      <c r="I329" s="8"/>
      <c r="J329" s="8" t="n">
        <f aca="false">H329+I329</f>
        <v>2200</v>
      </c>
    </row>
    <row r="330" customFormat="false" ht="12.75" hidden="false" customHeight="true" outlineLevel="0" collapsed="false">
      <c r="A330" s="6" t="n">
        <v>60100</v>
      </c>
      <c r="B330" s="7" t="s">
        <v>334</v>
      </c>
      <c r="C330" s="7" t="s">
        <v>185</v>
      </c>
      <c r="D330" s="7"/>
      <c r="E330" s="7" t="s">
        <v>11</v>
      </c>
      <c r="F330" s="7" t="s">
        <v>335</v>
      </c>
      <c r="G330" s="8" t="n">
        <v>20206</v>
      </c>
      <c r="H330" s="8" t="n">
        <v>20206</v>
      </c>
      <c r="I330" s="8"/>
      <c r="J330" s="8" t="n">
        <f aca="false">H330+I330</f>
        <v>20206</v>
      </c>
    </row>
    <row r="331" customFormat="false" ht="12.75" hidden="false" customHeight="true" outlineLevel="0" collapsed="false">
      <c r="A331" s="6" t="n">
        <v>60100</v>
      </c>
      <c r="B331" s="7" t="s">
        <v>334</v>
      </c>
      <c r="C331" s="7" t="s">
        <v>187</v>
      </c>
      <c r="D331" s="7" t="s">
        <v>30</v>
      </c>
      <c r="E331" s="7" t="s">
        <v>11</v>
      </c>
      <c r="F331" s="7" t="s">
        <v>336</v>
      </c>
      <c r="G331" s="8" t="n">
        <v>9900</v>
      </c>
      <c r="H331" s="8" t="n">
        <v>14500</v>
      </c>
      <c r="I331" s="8"/>
      <c r="J331" s="8" t="n">
        <f aca="false">H331+I331</f>
        <v>14500</v>
      </c>
    </row>
    <row r="332" customFormat="false" ht="12.75" hidden="false" customHeight="true" outlineLevel="0" collapsed="false">
      <c r="A332" s="6" t="n">
        <v>60100</v>
      </c>
      <c r="B332" s="7" t="s">
        <v>334</v>
      </c>
      <c r="C332" s="7" t="s">
        <v>187</v>
      </c>
      <c r="D332" s="7" t="s">
        <v>32</v>
      </c>
      <c r="E332" s="7" t="s">
        <v>11</v>
      </c>
      <c r="F332" s="7" t="s">
        <v>337</v>
      </c>
      <c r="G332" s="8" t="n">
        <v>2300</v>
      </c>
      <c r="H332" s="8" t="n">
        <v>5300</v>
      </c>
      <c r="I332" s="8"/>
      <c r="J332" s="8" t="n">
        <f aca="false">H332+I332</f>
        <v>5300</v>
      </c>
    </row>
    <row r="333" s="15" customFormat="true" ht="12.75" hidden="false" customHeight="true" outlineLevel="0" collapsed="false">
      <c r="A333" s="16" t="n">
        <v>60100</v>
      </c>
      <c r="B333" s="17"/>
      <c r="C333" s="17"/>
      <c r="D333" s="17"/>
      <c r="E333" s="17"/>
      <c r="F333" s="17"/>
      <c r="G333" s="18" t="n">
        <f aca="false">SUM(G329:G332)</f>
        <v>34606</v>
      </c>
      <c r="H333" s="18" t="n">
        <f aca="false">SUM(H329:H332)</f>
        <v>42206</v>
      </c>
      <c r="I333" s="18" t="n">
        <f aca="false">SUM(I329:I332)</f>
        <v>0</v>
      </c>
      <c r="J333" s="18" t="n">
        <f aca="false">SUM(J329:J332)</f>
        <v>42206</v>
      </c>
      <c r="AMH333" s="0"/>
      <c r="AMI333" s="0"/>
      <c r="AMJ333" s="0"/>
    </row>
    <row r="334" customFormat="false" ht="12.75" hidden="false" customHeight="true" outlineLevel="0" collapsed="false">
      <c r="A334" s="6" t="n">
        <v>60200</v>
      </c>
      <c r="B334" s="7" t="s">
        <v>334</v>
      </c>
      <c r="C334" s="7" t="s">
        <v>154</v>
      </c>
      <c r="D334" s="7"/>
      <c r="E334" s="7" t="s">
        <v>11</v>
      </c>
      <c r="F334" s="7" t="s">
        <v>338</v>
      </c>
      <c r="G334" s="8" t="n">
        <v>1250</v>
      </c>
      <c r="H334" s="8" t="n">
        <v>1250</v>
      </c>
      <c r="I334" s="8"/>
      <c r="J334" s="8" t="n">
        <f aca="false">H334+I334</f>
        <v>1250</v>
      </c>
    </row>
    <row r="335" customFormat="false" ht="12.75" hidden="false" customHeight="true" outlineLevel="0" collapsed="false">
      <c r="A335" s="6" t="n">
        <v>60200</v>
      </c>
      <c r="B335" s="7" t="s">
        <v>334</v>
      </c>
      <c r="C335" s="7" t="s">
        <v>185</v>
      </c>
      <c r="D335" s="7"/>
      <c r="E335" s="7" t="s">
        <v>11</v>
      </c>
      <c r="F335" s="7" t="s">
        <v>339</v>
      </c>
      <c r="G335" s="8" t="n">
        <v>2800</v>
      </c>
      <c r="H335" s="8" t="n">
        <v>2800</v>
      </c>
      <c r="I335" s="8"/>
      <c r="J335" s="8" t="n">
        <f aca="false">H335+I335</f>
        <v>2800</v>
      </c>
    </row>
    <row r="336" s="15" customFormat="true" ht="12.75" hidden="false" customHeight="true" outlineLevel="0" collapsed="false">
      <c r="A336" s="16" t="n">
        <v>60200</v>
      </c>
      <c r="B336" s="17"/>
      <c r="C336" s="17"/>
      <c r="D336" s="17"/>
      <c r="E336" s="17"/>
      <c r="F336" s="17"/>
      <c r="G336" s="18" t="n">
        <f aca="false">SUM(G334:G335)</f>
        <v>4050</v>
      </c>
      <c r="H336" s="18" t="n">
        <f aca="false">SUM(H334:H335)</f>
        <v>4050</v>
      </c>
      <c r="I336" s="18" t="n">
        <f aca="false">SUM(I334:I335)</f>
        <v>0</v>
      </c>
      <c r="J336" s="18" t="n">
        <f aca="false">SUM(J334:J335)</f>
        <v>4050</v>
      </c>
      <c r="AMH336" s="0"/>
      <c r="AMI336" s="0"/>
      <c r="AMJ336" s="0"/>
    </row>
    <row r="337" customFormat="false" ht="12.75" hidden="false" customHeight="true" outlineLevel="0" collapsed="false">
      <c r="A337" s="6" t="n">
        <v>60300</v>
      </c>
      <c r="B337" s="7" t="s">
        <v>334</v>
      </c>
      <c r="C337" s="7" t="s">
        <v>185</v>
      </c>
      <c r="D337" s="7"/>
      <c r="E337" s="7" t="s">
        <v>11</v>
      </c>
      <c r="F337" s="7" t="s">
        <v>186</v>
      </c>
      <c r="G337" s="8" t="n">
        <v>1000</v>
      </c>
      <c r="H337" s="8" t="n">
        <v>1000</v>
      </c>
      <c r="I337" s="8"/>
      <c r="J337" s="8" t="n">
        <f aca="false">H337+I337</f>
        <v>1000</v>
      </c>
    </row>
    <row r="338" customFormat="false" ht="12.75" hidden="false" customHeight="true" outlineLevel="0" collapsed="false">
      <c r="A338" s="6" t="n">
        <v>60300</v>
      </c>
      <c r="B338" s="7" t="s">
        <v>334</v>
      </c>
      <c r="C338" s="7" t="s">
        <v>190</v>
      </c>
      <c r="D338" s="7"/>
      <c r="E338" s="7" t="s">
        <v>11</v>
      </c>
      <c r="F338" s="7" t="s">
        <v>191</v>
      </c>
      <c r="G338" s="8" t="n">
        <v>2000</v>
      </c>
      <c r="H338" s="8" t="n">
        <v>2000</v>
      </c>
      <c r="I338" s="8"/>
      <c r="J338" s="8" t="n">
        <f aca="false">H338+I338</f>
        <v>2000</v>
      </c>
    </row>
    <row r="339" s="15" customFormat="true" ht="12.75" hidden="false" customHeight="true" outlineLevel="0" collapsed="false">
      <c r="A339" s="16" t="n">
        <v>60300</v>
      </c>
      <c r="B339" s="17"/>
      <c r="C339" s="17"/>
      <c r="D339" s="17"/>
      <c r="E339" s="17"/>
      <c r="F339" s="17"/>
      <c r="G339" s="18" t="n">
        <f aca="false">SUM(G337:G338)</f>
        <v>3000</v>
      </c>
      <c r="H339" s="18" t="n">
        <f aca="false">SUM(H337:H338)</f>
        <v>3000</v>
      </c>
      <c r="I339" s="18" t="n">
        <f aca="false">SUM(I337:I338)</f>
        <v>0</v>
      </c>
      <c r="J339" s="18" t="n">
        <f aca="false">SUM(J337:J338)</f>
        <v>3000</v>
      </c>
      <c r="AMH339" s="0"/>
      <c r="AMI339" s="0"/>
      <c r="AMJ339" s="0"/>
    </row>
    <row r="340" customFormat="false" ht="12.75" hidden="false" customHeight="true" outlineLevel="0" collapsed="false">
      <c r="A340" s="6" t="n">
        <v>60400</v>
      </c>
      <c r="B340" s="7" t="s">
        <v>334</v>
      </c>
      <c r="C340" s="7" t="s">
        <v>340</v>
      </c>
      <c r="D340" s="7"/>
      <c r="E340" s="7" t="s">
        <v>11</v>
      </c>
      <c r="F340" s="7" t="s">
        <v>341</v>
      </c>
      <c r="G340" s="8" t="n">
        <v>20000</v>
      </c>
      <c r="H340" s="8" t="n">
        <v>15563.36</v>
      </c>
      <c r="I340" s="8"/>
      <c r="J340" s="8" t="n">
        <f aca="false">H340+I340</f>
        <v>15563.36</v>
      </c>
    </row>
    <row r="341" s="15" customFormat="true" ht="12.75" hidden="false" customHeight="true" outlineLevel="0" collapsed="false">
      <c r="A341" s="16" t="n">
        <v>60400</v>
      </c>
      <c r="B341" s="17"/>
      <c r="C341" s="17"/>
      <c r="D341" s="17"/>
      <c r="E341" s="17"/>
      <c r="F341" s="17"/>
      <c r="G341" s="18" t="n">
        <f aca="false">SUM(G340:G340)</f>
        <v>20000</v>
      </c>
      <c r="H341" s="18" t="n">
        <f aca="false">SUM(H340:H340)</f>
        <v>15563.36</v>
      </c>
      <c r="I341" s="18" t="n">
        <f aca="false">SUM(I340:I340)</f>
        <v>0</v>
      </c>
      <c r="J341" s="18" t="n">
        <f aca="false">SUM(J340:J340)</f>
        <v>15563.36</v>
      </c>
      <c r="AMH341" s="0"/>
      <c r="AMI341" s="0"/>
      <c r="AMJ341" s="0"/>
    </row>
    <row r="342" customFormat="false" ht="12.75" hidden="false" customHeight="true" outlineLevel="0" collapsed="false">
      <c r="A342" s="6" t="n">
        <v>70100</v>
      </c>
      <c r="B342" s="7" t="s">
        <v>342</v>
      </c>
      <c r="C342" s="7" t="s">
        <v>154</v>
      </c>
      <c r="D342" s="7" t="s">
        <v>30</v>
      </c>
      <c r="E342" s="7" t="s">
        <v>11</v>
      </c>
      <c r="F342" s="7" t="s">
        <v>343</v>
      </c>
      <c r="G342" s="8" t="n">
        <v>300</v>
      </c>
      <c r="H342" s="8" t="n">
        <v>300</v>
      </c>
      <c r="I342" s="8"/>
      <c r="J342" s="8" t="n">
        <f aca="false">H342+I342</f>
        <v>300</v>
      </c>
    </row>
    <row r="343" customFormat="false" ht="12.75" hidden="false" customHeight="true" outlineLevel="0" collapsed="false">
      <c r="A343" s="9" t="n">
        <v>70100</v>
      </c>
      <c r="B343" s="10" t="s">
        <v>342</v>
      </c>
      <c r="C343" s="10" t="s">
        <v>154</v>
      </c>
      <c r="D343" s="10" t="s">
        <v>32</v>
      </c>
      <c r="E343" s="10" t="s">
        <v>11</v>
      </c>
      <c r="F343" s="10" t="s">
        <v>344</v>
      </c>
      <c r="G343" s="11" t="n">
        <v>0</v>
      </c>
      <c r="H343" s="11" t="n">
        <v>0</v>
      </c>
      <c r="I343" s="11" t="n">
        <v>2000</v>
      </c>
      <c r="J343" s="11" t="n">
        <f aca="false">H343+I343</f>
        <v>2000</v>
      </c>
    </row>
    <row r="344" customFormat="false" ht="12.75" hidden="false" customHeight="true" outlineLevel="0" collapsed="false">
      <c r="A344" s="6" t="n">
        <v>70100</v>
      </c>
      <c r="B344" s="7" t="s">
        <v>342</v>
      </c>
      <c r="C344" s="7" t="s">
        <v>314</v>
      </c>
      <c r="D344" s="7"/>
      <c r="E344" s="7" t="s">
        <v>11</v>
      </c>
      <c r="F344" s="7" t="s">
        <v>345</v>
      </c>
      <c r="G344" s="8" t="n">
        <v>0</v>
      </c>
      <c r="H344" s="8" t="n">
        <v>300</v>
      </c>
      <c r="I344" s="8"/>
      <c r="J344" s="8" t="n">
        <f aca="false">H344+I344</f>
        <v>300</v>
      </c>
    </row>
    <row r="345" customFormat="false" ht="12.75" hidden="false" customHeight="true" outlineLevel="0" collapsed="false">
      <c r="A345" s="6" t="n">
        <v>70100</v>
      </c>
      <c r="B345" s="7" t="s">
        <v>342</v>
      </c>
      <c r="C345" s="7" t="s">
        <v>204</v>
      </c>
      <c r="D345" s="7" t="s">
        <v>30</v>
      </c>
      <c r="E345" s="7" t="s">
        <v>11</v>
      </c>
      <c r="F345" s="7" t="s">
        <v>346</v>
      </c>
      <c r="G345" s="8" t="n">
        <v>6600</v>
      </c>
      <c r="H345" s="8" t="n">
        <v>6600</v>
      </c>
      <c r="I345" s="8"/>
      <c r="J345" s="8" t="n">
        <f aca="false">H345+I345</f>
        <v>6600</v>
      </c>
    </row>
    <row r="346" customFormat="false" ht="12.75" hidden="false" customHeight="true" outlineLevel="0" collapsed="false">
      <c r="A346" s="6" t="n">
        <v>70100</v>
      </c>
      <c r="B346" s="7" t="s">
        <v>342</v>
      </c>
      <c r="C346" s="7" t="s">
        <v>204</v>
      </c>
      <c r="D346" s="7" t="s">
        <v>32</v>
      </c>
      <c r="E346" s="7" t="s">
        <v>11</v>
      </c>
      <c r="F346" s="7" t="s">
        <v>347</v>
      </c>
      <c r="G346" s="8" t="n">
        <v>1300</v>
      </c>
      <c r="H346" s="8" t="n">
        <v>1300</v>
      </c>
      <c r="I346" s="8" t="n">
        <v>2000</v>
      </c>
      <c r="J346" s="8" t="n">
        <f aca="false">H346+I346</f>
        <v>3300</v>
      </c>
    </row>
    <row r="347" customFormat="false" ht="12.75" hidden="false" customHeight="true" outlineLevel="0" collapsed="false">
      <c r="A347" s="6" t="n">
        <v>70100</v>
      </c>
      <c r="B347" s="7" t="s">
        <v>342</v>
      </c>
      <c r="C347" s="7" t="s">
        <v>204</v>
      </c>
      <c r="D347" s="7" t="s">
        <v>41</v>
      </c>
      <c r="E347" s="7" t="s">
        <v>11</v>
      </c>
      <c r="F347" s="7" t="s">
        <v>348</v>
      </c>
      <c r="G347" s="8" t="n">
        <v>4300</v>
      </c>
      <c r="H347" s="8" t="n">
        <v>4300</v>
      </c>
      <c r="I347" s="8" t="n">
        <v>-30</v>
      </c>
      <c r="J347" s="8" t="n">
        <f aca="false">H347+I347</f>
        <v>4270</v>
      </c>
    </row>
    <row r="348" customFormat="false" ht="12.75" hidden="false" customHeight="true" outlineLevel="0" collapsed="false">
      <c r="A348" s="9" t="n">
        <v>70100</v>
      </c>
      <c r="B348" s="10" t="s">
        <v>342</v>
      </c>
      <c r="C348" s="10" t="s">
        <v>187</v>
      </c>
      <c r="D348" s="10"/>
      <c r="E348" s="10" t="s">
        <v>11</v>
      </c>
      <c r="F348" s="10" t="s">
        <v>236</v>
      </c>
      <c r="G348" s="11" t="n">
        <v>0</v>
      </c>
      <c r="H348" s="11" t="n">
        <v>0</v>
      </c>
      <c r="I348" s="11" t="n">
        <v>30</v>
      </c>
      <c r="J348" s="11" t="n">
        <f aca="false">H348+I348</f>
        <v>30</v>
      </c>
    </row>
    <row r="349" s="15" customFormat="true" ht="12.75" hidden="false" customHeight="true" outlineLevel="0" collapsed="false">
      <c r="A349" s="19" t="n">
        <v>70100</v>
      </c>
      <c r="B349" s="17"/>
      <c r="C349" s="17"/>
      <c r="D349" s="17"/>
      <c r="E349" s="17"/>
      <c r="F349" s="17"/>
      <c r="G349" s="18" t="n">
        <f aca="false">SUM(G342:G348)</f>
        <v>12500</v>
      </c>
      <c r="H349" s="18" t="n">
        <f aca="false">SUM(H342:H348)</f>
        <v>12800</v>
      </c>
      <c r="I349" s="18" t="n">
        <f aca="false">SUM(I342:I348)</f>
        <v>4000</v>
      </c>
      <c r="J349" s="18" t="n">
        <f aca="false">SUM(J342:J348)</f>
        <v>16800</v>
      </c>
      <c r="AMH349" s="0"/>
      <c r="AMI349" s="0"/>
      <c r="AMJ349" s="0"/>
    </row>
    <row r="350" customFormat="false" ht="12.75" hidden="false" customHeight="true" outlineLevel="0" collapsed="false">
      <c r="A350" s="6" t="n">
        <v>70200</v>
      </c>
      <c r="B350" s="7" t="s">
        <v>342</v>
      </c>
      <c r="C350" s="7" t="s">
        <v>340</v>
      </c>
      <c r="D350" s="7"/>
      <c r="E350" s="7" t="s">
        <v>11</v>
      </c>
      <c r="F350" s="7" t="s">
        <v>341</v>
      </c>
      <c r="G350" s="8" t="n">
        <v>20000</v>
      </c>
      <c r="H350" s="8" t="n">
        <v>20000</v>
      </c>
      <c r="I350" s="8" t="n">
        <v>-2000</v>
      </c>
      <c r="J350" s="8" t="n">
        <f aca="false">H350+I350</f>
        <v>18000</v>
      </c>
    </row>
    <row r="351" customFormat="false" ht="12.75" hidden="false" customHeight="true" outlineLevel="0" collapsed="false">
      <c r="A351" s="6" t="n">
        <v>70200</v>
      </c>
      <c r="B351" s="7" t="s">
        <v>342</v>
      </c>
      <c r="C351" s="7" t="s">
        <v>349</v>
      </c>
      <c r="D351" s="7"/>
      <c r="E351" s="7" t="s">
        <v>11</v>
      </c>
      <c r="F351" s="7" t="s">
        <v>350</v>
      </c>
      <c r="G351" s="8" t="n">
        <v>10000</v>
      </c>
      <c r="H351" s="8" t="n">
        <v>10000</v>
      </c>
      <c r="I351" s="8" t="n">
        <v>-2000</v>
      </c>
      <c r="J351" s="8" t="n">
        <f aca="false">H351+I351</f>
        <v>8000</v>
      </c>
    </row>
    <row r="352" s="15" customFormat="true" ht="12.75" hidden="false" customHeight="true" outlineLevel="0" collapsed="false">
      <c r="A352" s="16" t="n">
        <v>70200</v>
      </c>
      <c r="B352" s="17"/>
      <c r="C352" s="17"/>
      <c r="D352" s="17"/>
      <c r="E352" s="17"/>
      <c r="F352" s="17"/>
      <c r="G352" s="18" t="n">
        <f aca="false">SUM(G350:G351)</f>
        <v>30000</v>
      </c>
      <c r="H352" s="18" t="n">
        <f aca="false">SUM(H350:H351)</f>
        <v>30000</v>
      </c>
      <c r="I352" s="18" t="n">
        <f aca="false">SUM(I350:I351)</f>
        <v>-4000</v>
      </c>
      <c r="J352" s="18" t="n">
        <f aca="false">SUM(J350:J351)</f>
        <v>26000</v>
      </c>
      <c r="AMH352" s="0"/>
      <c r="AMI352" s="0"/>
      <c r="AMJ352" s="0"/>
    </row>
    <row r="353" customFormat="false" ht="12.75" hidden="false" customHeight="true" outlineLevel="0" collapsed="false">
      <c r="A353" s="6" t="n">
        <v>80100</v>
      </c>
      <c r="B353" s="7" t="s">
        <v>196</v>
      </c>
      <c r="C353" s="7" t="s">
        <v>132</v>
      </c>
      <c r="D353" s="7"/>
      <c r="E353" s="7" t="s">
        <v>11</v>
      </c>
      <c r="F353" s="7" t="s">
        <v>133</v>
      </c>
      <c r="G353" s="8" t="n">
        <v>63308</v>
      </c>
      <c r="H353" s="8" t="n">
        <v>63308</v>
      </c>
      <c r="I353" s="8"/>
      <c r="J353" s="8" t="n">
        <f aca="false">H353+I353</f>
        <v>63308</v>
      </c>
    </row>
    <row r="354" customFormat="false" ht="12.75" hidden="false" customHeight="true" outlineLevel="0" collapsed="false">
      <c r="A354" s="6" t="n">
        <v>80100</v>
      </c>
      <c r="B354" s="7" t="s">
        <v>196</v>
      </c>
      <c r="C354" s="7" t="s">
        <v>181</v>
      </c>
      <c r="D354" s="7"/>
      <c r="E354" s="7" t="s">
        <v>11</v>
      </c>
      <c r="F354" s="7" t="s">
        <v>182</v>
      </c>
      <c r="G354" s="8" t="n">
        <v>6200</v>
      </c>
      <c r="H354" s="8" t="n">
        <v>6200</v>
      </c>
      <c r="I354" s="8"/>
      <c r="J354" s="8" t="n">
        <f aca="false">H354+I354</f>
        <v>6200</v>
      </c>
    </row>
    <row r="355" customFormat="false" ht="12.75" hidden="false" customHeight="true" outlineLevel="0" collapsed="false">
      <c r="A355" s="6" t="n">
        <v>80100</v>
      </c>
      <c r="B355" s="7" t="s">
        <v>196</v>
      </c>
      <c r="C355" s="7" t="s">
        <v>211</v>
      </c>
      <c r="D355" s="7"/>
      <c r="E355" s="7" t="s">
        <v>11</v>
      </c>
      <c r="F355" s="7" t="s">
        <v>212</v>
      </c>
      <c r="G355" s="8" t="n">
        <v>7000</v>
      </c>
      <c r="H355" s="8" t="n">
        <v>7000</v>
      </c>
      <c r="I355" s="8"/>
      <c r="J355" s="8" t="n">
        <f aca="false">H355+I355</f>
        <v>7000</v>
      </c>
    </row>
    <row r="356" customFormat="false" ht="12.75" hidden="false" customHeight="true" outlineLevel="0" collapsed="false">
      <c r="A356" s="6" t="n">
        <v>80100</v>
      </c>
      <c r="B356" s="7" t="s">
        <v>196</v>
      </c>
      <c r="C356" s="7" t="s">
        <v>173</v>
      </c>
      <c r="D356" s="7"/>
      <c r="E356" s="7" t="s">
        <v>93</v>
      </c>
      <c r="F356" s="7" t="s">
        <v>351</v>
      </c>
      <c r="G356" s="8" t="n">
        <v>0</v>
      </c>
      <c r="H356" s="8" t="n">
        <v>660</v>
      </c>
      <c r="I356" s="8"/>
      <c r="J356" s="8" t="n">
        <f aca="false">H356+I356</f>
        <v>660</v>
      </c>
    </row>
    <row r="357" customFormat="false" ht="12.75" hidden="false" customHeight="true" outlineLevel="0" collapsed="false">
      <c r="A357" s="6" t="n">
        <v>80100</v>
      </c>
      <c r="B357" s="7" t="s">
        <v>196</v>
      </c>
      <c r="C357" s="7" t="s">
        <v>173</v>
      </c>
      <c r="D357" s="7"/>
      <c r="E357" s="7" t="s">
        <v>11</v>
      </c>
      <c r="F357" s="7" t="s">
        <v>174</v>
      </c>
      <c r="G357" s="8" t="n">
        <v>800</v>
      </c>
      <c r="H357" s="8" t="n">
        <v>800</v>
      </c>
      <c r="I357" s="8"/>
      <c r="J357" s="8" t="n">
        <f aca="false">H357+I357</f>
        <v>800</v>
      </c>
    </row>
    <row r="358" customFormat="false" ht="12.75" hidden="false" customHeight="true" outlineLevel="0" collapsed="false">
      <c r="A358" s="6" t="n">
        <v>80100</v>
      </c>
      <c r="B358" s="7" t="s">
        <v>196</v>
      </c>
      <c r="C358" s="7" t="s">
        <v>134</v>
      </c>
      <c r="D358" s="7"/>
      <c r="E358" s="7" t="s">
        <v>11</v>
      </c>
      <c r="F358" s="7" t="s">
        <v>135</v>
      </c>
      <c r="G358" s="8" t="n">
        <v>7155</v>
      </c>
      <c r="H358" s="8" t="n">
        <v>7155</v>
      </c>
      <c r="I358" s="8"/>
      <c r="J358" s="8" t="n">
        <f aca="false">H358+I358</f>
        <v>7155</v>
      </c>
    </row>
    <row r="359" customFormat="false" ht="12.75" hidden="false" customHeight="true" outlineLevel="0" collapsed="false">
      <c r="A359" s="6" t="n">
        <v>80100</v>
      </c>
      <c r="B359" s="7" t="s">
        <v>196</v>
      </c>
      <c r="C359" s="7" t="s">
        <v>136</v>
      </c>
      <c r="D359" s="7"/>
      <c r="E359" s="7" t="s">
        <v>11</v>
      </c>
      <c r="F359" s="7" t="s">
        <v>137</v>
      </c>
      <c r="G359" s="8" t="n">
        <v>606</v>
      </c>
      <c r="H359" s="8" t="n">
        <v>606</v>
      </c>
      <c r="I359" s="8"/>
      <c r="J359" s="8" t="n">
        <f aca="false">H359+I359</f>
        <v>606</v>
      </c>
    </row>
    <row r="360" customFormat="false" ht="12.75" hidden="false" customHeight="true" outlineLevel="0" collapsed="false">
      <c r="A360" s="6" t="n">
        <v>80100</v>
      </c>
      <c r="B360" s="7" t="s">
        <v>196</v>
      </c>
      <c r="C360" s="7" t="s">
        <v>138</v>
      </c>
      <c r="D360" s="7"/>
      <c r="E360" s="7" t="s">
        <v>11</v>
      </c>
      <c r="F360" s="7" t="s">
        <v>139</v>
      </c>
      <c r="G360" s="8" t="n">
        <v>1094</v>
      </c>
      <c r="H360" s="8" t="n">
        <v>1094</v>
      </c>
      <c r="I360" s="8"/>
      <c r="J360" s="8" t="n">
        <f aca="false">H360+I360</f>
        <v>1094</v>
      </c>
    </row>
    <row r="361" customFormat="false" ht="12.75" hidden="false" customHeight="true" outlineLevel="0" collapsed="false">
      <c r="A361" s="6" t="n">
        <v>80100</v>
      </c>
      <c r="B361" s="7" t="s">
        <v>196</v>
      </c>
      <c r="C361" s="7" t="s">
        <v>140</v>
      </c>
      <c r="D361" s="7"/>
      <c r="E361" s="7" t="s">
        <v>11</v>
      </c>
      <c r="F361" s="7" t="s">
        <v>141</v>
      </c>
      <c r="G361" s="8" t="n">
        <v>10937</v>
      </c>
      <c r="H361" s="8" t="n">
        <v>10937</v>
      </c>
      <c r="I361" s="8"/>
      <c r="J361" s="8" t="n">
        <f aca="false">H361+I361</f>
        <v>10937</v>
      </c>
    </row>
    <row r="362" customFormat="false" ht="12.75" hidden="false" customHeight="true" outlineLevel="0" collapsed="false">
      <c r="A362" s="6" t="n">
        <v>80100</v>
      </c>
      <c r="B362" s="7" t="s">
        <v>196</v>
      </c>
      <c r="C362" s="7" t="s">
        <v>142</v>
      </c>
      <c r="D362" s="7"/>
      <c r="E362" s="7" t="s">
        <v>11</v>
      </c>
      <c r="F362" s="7" t="s">
        <v>143</v>
      </c>
      <c r="G362" s="8" t="n">
        <v>625</v>
      </c>
      <c r="H362" s="8" t="n">
        <v>625</v>
      </c>
      <c r="I362" s="8"/>
      <c r="J362" s="8" t="n">
        <f aca="false">H362+I362</f>
        <v>625</v>
      </c>
    </row>
    <row r="363" customFormat="false" ht="12.75" hidden="false" customHeight="true" outlineLevel="0" collapsed="false">
      <c r="A363" s="6" t="n">
        <v>80100</v>
      </c>
      <c r="B363" s="7" t="s">
        <v>196</v>
      </c>
      <c r="C363" s="7" t="s">
        <v>144</v>
      </c>
      <c r="D363" s="7"/>
      <c r="E363" s="7" t="s">
        <v>11</v>
      </c>
      <c r="F363" s="7" t="s">
        <v>145</v>
      </c>
      <c r="G363" s="8" t="n">
        <v>2344</v>
      </c>
      <c r="H363" s="8" t="n">
        <v>2344</v>
      </c>
      <c r="I363" s="8"/>
      <c r="J363" s="8" t="n">
        <f aca="false">H363+I363</f>
        <v>2344</v>
      </c>
    </row>
    <row r="364" customFormat="false" ht="12.75" hidden="false" customHeight="true" outlineLevel="0" collapsed="false">
      <c r="A364" s="6" t="n">
        <v>80100</v>
      </c>
      <c r="B364" s="7" t="s">
        <v>196</v>
      </c>
      <c r="C364" s="7" t="s">
        <v>146</v>
      </c>
      <c r="D364" s="7"/>
      <c r="E364" s="7" t="s">
        <v>11</v>
      </c>
      <c r="F364" s="7" t="s">
        <v>147</v>
      </c>
      <c r="G364" s="8" t="n">
        <v>781</v>
      </c>
      <c r="H364" s="8" t="n">
        <v>781</v>
      </c>
      <c r="I364" s="8"/>
      <c r="J364" s="8" t="n">
        <f aca="false">H364+I364</f>
        <v>781</v>
      </c>
    </row>
    <row r="365" customFormat="false" ht="12.75" hidden="false" customHeight="true" outlineLevel="0" collapsed="false">
      <c r="A365" s="6" t="n">
        <v>80100</v>
      </c>
      <c r="B365" s="7" t="s">
        <v>196</v>
      </c>
      <c r="C365" s="7" t="s">
        <v>148</v>
      </c>
      <c r="D365" s="7"/>
      <c r="E365" s="7" t="s">
        <v>11</v>
      </c>
      <c r="F365" s="7" t="s">
        <v>149</v>
      </c>
      <c r="G365" s="8" t="n">
        <v>3711</v>
      </c>
      <c r="H365" s="8" t="n">
        <v>3711</v>
      </c>
      <c r="I365" s="8"/>
      <c r="J365" s="8" t="n">
        <f aca="false">H365+I365</f>
        <v>3711</v>
      </c>
    </row>
    <row r="366" customFormat="false" ht="12.75" hidden="false" customHeight="true" outlineLevel="0" collapsed="false">
      <c r="A366" s="6" t="n">
        <v>80100</v>
      </c>
      <c r="B366" s="7" t="s">
        <v>196</v>
      </c>
      <c r="C366" s="7" t="s">
        <v>150</v>
      </c>
      <c r="D366" s="7"/>
      <c r="E366" s="7" t="s">
        <v>11</v>
      </c>
      <c r="F366" s="7" t="s">
        <v>151</v>
      </c>
      <c r="G366" s="8" t="n">
        <v>1546</v>
      </c>
      <c r="H366" s="8" t="n">
        <v>1546</v>
      </c>
      <c r="I366" s="8"/>
      <c r="J366" s="8" t="n">
        <f aca="false">H366+I366</f>
        <v>1546</v>
      </c>
    </row>
    <row r="367" customFormat="false" ht="12.75" hidden="false" customHeight="true" outlineLevel="0" collapsed="false">
      <c r="A367" s="6" t="n">
        <v>80100</v>
      </c>
      <c r="B367" s="7" t="s">
        <v>196</v>
      </c>
      <c r="C367" s="7" t="s">
        <v>152</v>
      </c>
      <c r="D367" s="7"/>
      <c r="E367" s="7" t="s">
        <v>11</v>
      </c>
      <c r="F367" s="7" t="s">
        <v>153</v>
      </c>
      <c r="G367" s="8" t="n">
        <v>160</v>
      </c>
      <c r="H367" s="8" t="n">
        <v>160</v>
      </c>
      <c r="I367" s="8"/>
      <c r="J367" s="8" t="n">
        <f aca="false">H367+I367</f>
        <v>160</v>
      </c>
    </row>
    <row r="368" customFormat="false" ht="12.75" hidden="false" customHeight="true" outlineLevel="0" collapsed="false">
      <c r="A368" s="6" t="n">
        <v>80100</v>
      </c>
      <c r="B368" s="7" t="s">
        <v>196</v>
      </c>
      <c r="C368" s="7" t="s">
        <v>301</v>
      </c>
      <c r="D368" s="7"/>
      <c r="E368" s="7" t="s">
        <v>11</v>
      </c>
      <c r="F368" s="7" t="s">
        <v>168</v>
      </c>
      <c r="G368" s="8" t="n">
        <v>1500</v>
      </c>
      <c r="H368" s="8" t="n">
        <v>1500</v>
      </c>
      <c r="I368" s="8"/>
      <c r="J368" s="8" t="n">
        <f aca="false">H368+I368</f>
        <v>1500</v>
      </c>
    </row>
    <row r="369" customFormat="false" ht="12.75" hidden="false" customHeight="true" outlineLevel="0" collapsed="false">
      <c r="A369" s="6" t="n">
        <v>80100</v>
      </c>
      <c r="B369" s="7" t="s">
        <v>196</v>
      </c>
      <c r="C369" s="7" t="s">
        <v>154</v>
      </c>
      <c r="D369" s="7" t="s">
        <v>30</v>
      </c>
      <c r="E369" s="7" t="s">
        <v>11</v>
      </c>
      <c r="F369" s="7" t="s">
        <v>352</v>
      </c>
      <c r="G369" s="8" t="n">
        <v>50</v>
      </c>
      <c r="H369" s="8" t="n">
        <v>50</v>
      </c>
      <c r="I369" s="8"/>
      <c r="J369" s="8" t="n">
        <f aca="false">H369+I369</f>
        <v>50</v>
      </c>
    </row>
    <row r="370" customFormat="false" ht="12.75" hidden="false" customHeight="true" outlineLevel="0" collapsed="false">
      <c r="A370" s="6" t="n">
        <v>80100</v>
      </c>
      <c r="B370" s="7" t="s">
        <v>196</v>
      </c>
      <c r="C370" s="7" t="s">
        <v>154</v>
      </c>
      <c r="D370" s="7" t="s">
        <v>32</v>
      </c>
      <c r="E370" s="7" t="s">
        <v>11</v>
      </c>
      <c r="F370" s="7" t="s">
        <v>227</v>
      </c>
      <c r="G370" s="8" t="n">
        <v>600</v>
      </c>
      <c r="H370" s="8" t="n">
        <v>600</v>
      </c>
      <c r="I370" s="8"/>
      <c r="J370" s="8" t="n">
        <f aca="false">H370+I370</f>
        <v>600</v>
      </c>
    </row>
    <row r="371" customFormat="false" ht="12.75" hidden="false" customHeight="true" outlineLevel="0" collapsed="false">
      <c r="A371" s="6" t="n">
        <v>80100</v>
      </c>
      <c r="B371" s="7" t="s">
        <v>196</v>
      </c>
      <c r="C371" s="7" t="s">
        <v>154</v>
      </c>
      <c r="D371" s="7" t="s">
        <v>41</v>
      </c>
      <c r="E371" s="7" t="s">
        <v>11</v>
      </c>
      <c r="F371" s="7" t="s">
        <v>155</v>
      </c>
      <c r="G371" s="8" t="n">
        <v>1600</v>
      </c>
      <c r="H371" s="8" t="n">
        <v>1600</v>
      </c>
      <c r="I371" s="8" t="n">
        <v>-40</v>
      </c>
      <c r="J371" s="8" t="n">
        <f aca="false">H371+I371</f>
        <v>1560</v>
      </c>
    </row>
    <row r="372" customFormat="false" ht="12.75" hidden="false" customHeight="true" outlineLevel="0" collapsed="false">
      <c r="A372" s="6" t="n">
        <v>80100</v>
      </c>
      <c r="B372" s="7" t="s">
        <v>196</v>
      </c>
      <c r="C372" s="7" t="s">
        <v>175</v>
      </c>
      <c r="D372" s="7" t="s">
        <v>30</v>
      </c>
      <c r="E372" s="7" t="s">
        <v>11</v>
      </c>
      <c r="F372" s="7" t="s">
        <v>176</v>
      </c>
      <c r="G372" s="8" t="n">
        <v>350</v>
      </c>
      <c r="H372" s="8" t="n">
        <v>350</v>
      </c>
      <c r="I372" s="8"/>
      <c r="J372" s="8" t="n">
        <f aca="false">H372+I372</f>
        <v>350</v>
      </c>
    </row>
    <row r="373" customFormat="false" ht="12.75" hidden="false" customHeight="true" outlineLevel="0" collapsed="false">
      <c r="A373" s="6" t="n">
        <v>80100</v>
      </c>
      <c r="B373" s="7" t="s">
        <v>196</v>
      </c>
      <c r="C373" s="7" t="s">
        <v>175</v>
      </c>
      <c r="D373" s="7" t="s">
        <v>32</v>
      </c>
      <c r="E373" s="7" t="s">
        <v>11</v>
      </c>
      <c r="F373" s="7" t="s">
        <v>353</v>
      </c>
      <c r="G373" s="8" t="n">
        <v>1000</v>
      </c>
      <c r="H373" s="8" t="n">
        <v>1000</v>
      </c>
      <c r="I373" s="8"/>
      <c r="J373" s="8" t="n">
        <f aca="false">H373+I373</f>
        <v>1000</v>
      </c>
    </row>
    <row r="374" customFormat="false" ht="12.75" hidden="false" customHeight="true" outlineLevel="0" collapsed="false">
      <c r="A374" s="6" t="n">
        <v>80100</v>
      </c>
      <c r="B374" s="7" t="s">
        <v>196</v>
      </c>
      <c r="C374" s="7" t="s">
        <v>175</v>
      </c>
      <c r="D374" s="7"/>
      <c r="E374" s="7" t="s">
        <v>93</v>
      </c>
      <c r="F374" s="7" t="s">
        <v>354</v>
      </c>
      <c r="G374" s="8" t="n">
        <v>5045</v>
      </c>
      <c r="H374" s="8" t="n">
        <v>3886.65</v>
      </c>
      <c r="I374" s="8" t="n">
        <v>-108</v>
      </c>
      <c r="J374" s="8" t="n">
        <f aca="false">H374+I374</f>
        <v>3778.65</v>
      </c>
    </row>
    <row r="375" customFormat="false" ht="12.75" hidden="false" customHeight="true" outlineLevel="0" collapsed="false">
      <c r="A375" s="6" t="n">
        <v>80100</v>
      </c>
      <c r="B375" s="7" t="s">
        <v>196</v>
      </c>
      <c r="C375" s="7" t="s">
        <v>293</v>
      </c>
      <c r="D375" s="7"/>
      <c r="E375" s="7" t="s">
        <v>11</v>
      </c>
      <c r="F375" s="7" t="s">
        <v>229</v>
      </c>
      <c r="G375" s="8" t="n">
        <v>2500</v>
      </c>
      <c r="H375" s="8" t="n">
        <v>2500</v>
      </c>
      <c r="I375" s="8"/>
      <c r="J375" s="8" t="n">
        <f aca="false">H375+I375</f>
        <v>2500</v>
      </c>
    </row>
    <row r="376" customFormat="false" ht="12.75" hidden="false" customHeight="true" outlineLevel="0" collapsed="false">
      <c r="A376" s="6" t="n">
        <v>80100</v>
      </c>
      <c r="B376" s="7" t="s">
        <v>196</v>
      </c>
      <c r="C376" s="7" t="s">
        <v>263</v>
      </c>
      <c r="D376" s="7"/>
      <c r="E376" s="7" t="s">
        <v>93</v>
      </c>
      <c r="F376" s="7" t="s">
        <v>264</v>
      </c>
      <c r="G376" s="8" t="n">
        <v>0</v>
      </c>
      <c r="H376" s="8" t="n">
        <v>303.35</v>
      </c>
      <c r="I376" s="8" t="n">
        <v>108</v>
      </c>
      <c r="J376" s="8" t="n">
        <f aca="false">H376+I376</f>
        <v>411.35</v>
      </c>
    </row>
    <row r="377" customFormat="false" ht="12.75" hidden="false" customHeight="true" outlineLevel="0" collapsed="false">
      <c r="A377" s="6" t="n">
        <v>80100</v>
      </c>
      <c r="B377" s="7" t="s">
        <v>196</v>
      </c>
      <c r="C377" s="7" t="s">
        <v>263</v>
      </c>
      <c r="D377" s="7"/>
      <c r="E377" s="7" t="s">
        <v>11</v>
      </c>
      <c r="F377" s="7" t="s">
        <v>264</v>
      </c>
      <c r="G377" s="8" t="n">
        <v>100</v>
      </c>
      <c r="H377" s="8" t="n">
        <v>100</v>
      </c>
      <c r="I377" s="8"/>
      <c r="J377" s="8" t="n">
        <f aca="false">H377+I377</f>
        <v>100</v>
      </c>
    </row>
    <row r="378" customFormat="false" ht="12.75" hidden="false" customHeight="true" outlineLevel="0" collapsed="false">
      <c r="A378" s="9" t="n">
        <v>80100</v>
      </c>
      <c r="B378" s="10" t="s">
        <v>196</v>
      </c>
      <c r="C378" s="10" t="s">
        <v>314</v>
      </c>
      <c r="D378" s="10"/>
      <c r="E378" s="10" t="s">
        <v>11</v>
      </c>
      <c r="F378" s="10" t="s">
        <v>315</v>
      </c>
      <c r="G378" s="11" t="n">
        <v>0</v>
      </c>
      <c r="H378" s="11" t="n">
        <v>0</v>
      </c>
      <c r="I378" s="11" t="n">
        <v>20</v>
      </c>
      <c r="J378" s="11" t="n">
        <f aca="false">H378+I378</f>
        <v>20</v>
      </c>
    </row>
    <row r="379" customFormat="false" ht="12.75" hidden="false" customHeight="true" outlineLevel="0" collapsed="false">
      <c r="A379" s="6" t="n">
        <v>80100</v>
      </c>
      <c r="B379" s="7" t="s">
        <v>196</v>
      </c>
      <c r="C379" s="7" t="s">
        <v>355</v>
      </c>
      <c r="D379" s="7"/>
      <c r="E379" s="7" t="s">
        <v>93</v>
      </c>
      <c r="F379" s="7" t="s">
        <v>356</v>
      </c>
      <c r="G379" s="8" t="n">
        <v>0</v>
      </c>
      <c r="H379" s="8" t="n">
        <v>195</v>
      </c>
      <c r="I379" s="8"/>
      <c r="J379" s="8" t="n">
        <f aca="false">H379+I379</f>
        <v>195</v>
      </c>
    </row>
    <row r="380" customFormat="false" ht="12.75" hidden="false" customHeight="true" outlineLevel="0" collapsed="false">
      <c r="A380" s="6" t="n">
        <v>80100</v>
      </c>
      <c r="B380" s="7" t="s">
        <v>196</v>
      </c>
      <c r="C380" s="7" t="s">
        <v>357</v>
      </c>
      <c r="D380" s="7"/>
      <c r="E380" s="7" t="s">
        <v>11</v>
      </c>
      <c r="F380" s="7" t="s">
        <v>358</v>
      </c>
      <c r="G380" s="8" t="n">
        <v>257</v>
      </c>
      <c r="H380" s="8" t="n">
        <v>257</v>
      </c>
      <c r="I380" s="8"/>
      <c r="J380" s="8" t="n">
        <f aca="false">H380+I380</f>
        <v>257</v>
      </c>
    </row>
    <row r="381" customFormat="false" ht="12.75" hidden="false" customHeight="true" outlineLevel="0" collapsed="false">
      <c r="A381" s="6" t="n">
        <v>80100</v>
      </c>
      <c r="B381" s="7" t="s">
        <v>196</v>
      </c>
      <c r="C381" s="7" t="s">
        <v>256</v>
      </c>
      <c r="D381" s="7"/>
      <c r="E381" s="7" t="s">
        <v>11</v>
      </c>
      <c r="F381" s="7" t="s">
        <v>318</v>
      </c>
      <c r="G381" s="8" t="n">
        <v>0</v>
      </c>
      <c r="H381" s="8" t="n">
        <v>10</v>
      </c>
      <c r="I381" s="8"/>
      <c r="J381" s="8" t="n">
        <f aca="false">H381+I381</f>
        <v>10</v>
      </c>
    </row>
    <row r="382" customFormat="false" ht="12.75" hidden="false" customHeight="true" outlineLevel="0" collapsed="false">
      <c r="A382" s="6" t="n">
        <v>80100</v>
      </c>
      <c r="B382" s="7" t="s">
        <v>196</v>
      </c>
      <c r="C382" s="7" t="s">
        <v>185</v>
      </c>
      <c r="D382" s="7" t="s">
        <v>30</v>
      </c>
      <c r="E382" s="7" t="s">
        <v>11</v>
      </c>
      <c r="F382" s="7" t="s">
        <v>359</v>
      </c>
      <c r="G382" s="8" t="n">
        <v>800</v>
      </c>
      <c r="H382" s="8" t="n">
        <v>800</v>
      </c>
      <c r="I382" s="8"/>
      <c r="J382" s="8" t="n">
        <f aca="false">H382+I382</f>
        <v>800</v>
      </c>
    </row>
    <row r="383" customFormat="false" ht="12.75" hidden="false" customHeight="true" outlineLevel="0" collapsed="false">
      <c r="A383" s="6" t="n">
        <v>80100</v>
      </c>
      <c r="B383" s="7" t="s">
        <v>196</v>
      </c>
      <c r="C383" s="7" t="s">
        <v>185</v>
      </c>
      <c r="D383" s="7" t="s">
        <v>32</v>
      </c>
      <c r="E383" s="7" t="s">
        <v>11</v>
      </c>
      <c r="F383" s="7" t="s">
        <v>186</v>
      </c>
      <c r="G383" s="8" t="n">
        <v>200</v>
      </c>
      <c r="H383" s="8" t="n">
        <v>190</v>
      </c>
      <c r="I383" s="8"/>
      <c r="J383" s="8" t="n">
        <f aca="false">H383+I383</f>
        <v>190</v>
      </c>
    </row>
    <row r="384" customFormat="false" ht="12.75" hidden="false" customHeight="true" outlineLevel="0" collapsed="false">
      <c r="A384" s="9" t="n">
        <v>80100</v>
      </c>
      <c r="B384" s="10" t="s">
        <v>196</v>
      </c>
      <c r="C384" s="10" t="s">
        <v>187</v>
      </c>
      <c r="D384" s="10"/>
      <c r="E384" s="10" t="s">
        <v>11</v>
      </c>
      <c r="F384" s="10" t="s">
        <v>236</v>
      </c>
      <c r="G384" s="11" t="n">
        <v>0</v>
      </c>
      <c r="H384" s="11" t="n">
        <v>0</v>
      </c>
      <c r="I384" s="11" t="n">
        <v>20</v>
      </c>
      <c r="J384" s="11" t="n">
        <f aca="false">H384+I384</f>
        <v>20</v>
      </c>
    </row>
    <row r="385" customFormat="false" ht="12.75" hidden="false" customHeight="true" outlineLevel="0" collapsed="false">
      <c r="A385" s="6" t="n">
        <v>80100</v>
      </c>
      <c r="B385" s="7" t="s">
        <v>196</v>
      </c>
      <c r="C385" s="7" t="s">
        <v>160</v>
      </c>
      <c r="D385" s="7"/>
      <c r="E385" s="7" t="s">
        <v>11</v>
      </c>
      <c r="F385" s="7" t="s">
        <v>161</v>
      </c>
      <c r="G385" s="8" t="n">
        <v>6022</v>
      </c>
      <c r="H385" s="8" t="n">
        <v>6022</v>
      </c>
      <c r="I385" s="8"/>
      <c r="J385" s="8" t="n">
        <f aca="false">H385+I385</f>
        <v>6022</v>
      </c>
    </row>
    <row r="386" customFormat="false" ht="12.75" hidden="false" customHeight="true" outlineLevel="0" collapsed="false">
      <c r="A386" s="6" t="n">
        <v>80100</v>
      </c>
      <c r="B386" s="7" t="s">
        <v>196</v>
      </c>
      <c r="C386" s="7" t="s">
        <v>237</v>
      </c>
      <c r="D386" s="7" t="s">
        <v>30</v>
      </c>
      <c r="E386" s="7" t="s">
        <v>11</v>
      </c>
      <c r="F386" s="7" t="s">
        <v>360</v>
      </c>
      <c r="G386" s="8" t="n">
        <v>210</v>
      </c>
      <c r="H386" s="8" t="n">
        <v>210</v>
      </c>
      <c r="I386" s="8"/>
      <c r="J386" s="8" t="n">
        <f aca="false">H386+I386</f>
        <v>210</v>
      </c>
    </row>
    <row r="387" customFormat="false" ht="12.75" hidden="false" customHeight="true" outlineLevel="0" collapsed="false">
      <c r="A387" s="6" t="n">
        <v>80100</v>
      </c>
      <c r="B387" s="7" t="s">
        <v>196</v>
      </c>
      <c r="C387" s="7" t="s">
        <v>237</v>
      </c>
      <c r="D387" s="7" t="s">
        <v>32</v>
      </c>
      <c r="E387" s="7" t="s">
        <v>11</v>
      </c>
      <c r="F387" s="7" t="s">
        <v>361</v>
      </c>
      <c r="G387" s="8" t="n">
        <v>90</v>
      </c>
      <c r="H387" s="8" t="n">
        <v>90</v>
      </c>
      <c r="I387" s="8"/>
      <c r="J387" s="8" t="n">
        <f aca="false">H387+I387</f>
        <v>90</v>
      </c>
    </row>
    <row r="388" customFormat="false" ht="12.75" hidden="false" customHeight="true" outlineLevel="0" collapsed="false">
      <c r="A388" s="6" t="n">
        <v>80100</v>
      </c>
      <c r="B388" s="7" t="s">
        <v>196</v>
      </c>
      <c r="C388" s="7" t="s">
        <v>179</v>
      </c>
      <c r="D388" s="7"/>
      <c r="E388" s="7" t="s">
        <v>11</v>
      </c>
      <c r="F388" s="7" t="s">
        <v>180</v>
      </c>
      <c r="G388" s="8" t="n">
        <v>810</v>
      </c>
      <c r="H388" s="8" t="n">
        <v>810</v>
      </c>
      <c r="I388" s="8"/>
      <c r="J388" s="8" t="n">
        <f aca="false">H388+I388</f>
        <v>810</v>
      </c>
    </row>
    <row r="389" customFormat="false" ht="12.75" hidden="false" customHeight="true" outlineLevel="0" collapsed="false">
      <c r="A389" s="6" t="n">
        <v>80100</v>
      </c>
      <c r="B389" s="7" t="s">
        <v>196</v>
      </c>
      <c r="C389" s="7" t="s">
        <v>207</v>
      </c>
      <c r="D389" s="7"/>
      <c r="E389" s="7" t="s">
        <v>11</v>
      </c>
      <c r="F389" s="7" t="s">
        <v>208</v>
      </c>
      <c r="G389" s="8" t="n">
        <v>300</v>
      </c>
      <c r="H389" s="8" t="n">
        <v>300</v>
      </c>
      <c r="I389" s="8"/>
      <c r="J389" s="8" t="n">
        <f aca="false">H389+I389</f>
        <v>300</v>
      </c>
    </row>
    <row r="390" customFormat="false" ht="12.75" hidden="false" customHeight="true" outlineLevel="0" collapsed="false">
      <c r="A390" s="6" t="n">
        <v>80100</v>
      </c>
      <c r="B390" s="7" t="s">
        <v>196</v>
      </c>
      <c r="C390" s="7" t="s">
        <v>170</v>
      </c>
      <c r="D390" s="7"/>
      <c r="E390" s="7" t="s">
        <v>11</v>
      </c>
      <c r="F390" s="7" t="s">
        <v>171</v>
      </c>
      <c r="G390" s="8" t="n">
        <v>2000</v>
      </c>
      <c r="H390" s="8" t="n">
        <v>2000</v>
      </c>
      <c r="I390" s="8"/>
      <c r="J390" s="8" t="n">
        <f aca="false">H390+I390</f>
        <v>2000</v>
      </c>
    </row>
    <row r="391" customFormat="false" ht="12.75" hidden="false" customHeight="true" outlineLevel="0" collapsed="false">
      <c r="A391" s="6" t="n">
        <v>80100</v>
      </c>
      <c r="B391" s="7" t="s">
        <v>196</v>
      </c>
      <c r="C391" s="7" t="s">
        <v>340</v>
      </c>
      <c r="D391" s="7"/>
      <c r="E391" s="7" t="s">
        <v>11</v>
      </c>
      <c r="F391" s="7" t="s">
        <v>341</v>
      </c>
      <c r="G391" s="8" t="n">
        <v>1000</v>
      </c>
      <c r="H391" s="8" t="n">
        <v>1000</v>
      </c>
      <c r="I391" s="8"/>
      <c r="J391" s="8" t="n">
        <f aca="false">H391+I391</f>
        <v>1000</v>
      </c>
    </row>
    <row r="392" customFormat="false" ht="12.75" hidden="false" customHeight="true" outlineLevel="0" collapsed="false">
      <c r="A392" s="6" t="n">
        <v>80100</v>
      </c>
      <c r="B392" s="7" t="s">
        <v>196</v>
      </c>
      <c r="C392" s="7" t="s">
        <v>246</v>
      </c>
      <c r="D392" s="7"/>
      <c r="E392" s="7" t="s">
        <v>11</v>
      </c>
      <c r="F392" s="7" t="s">
        <v>362</v>
      </c>
      <c r="G392" s="8" t="n">
        <v>1808</v>
      </c>
      <c r="H392" s="8" t="n">
        <v>1808</v>
      </c>
      <c r="I392" s="8"/>
      <c r="J392" s="8" t="n">
        <f aca="false">H392+I392</f>
        <v>1808</v>
      </c>
    </row>
    <row r="393" customFormat="false" ht="12.75" hidden="false" customHeight="true" outlineLevel="0" collapsed="false">
      <c r="A393" s="6" t="n">
        <v>80100</v>
      </c>
      <c r="B393" s="7" t="s">
        <v>196</v>
      </c>
      <c r="C393" s="7" t="s">
        <v>349</v>
      </c>
      <c r="D393" s="7"/>
      <c r="E393" s="7" t="s">
        <v>11</v>
      </c>
      <c r="F393" s="7" t="s">
        <v>350</v>
      </c>
      <c r="G393" s="8" t="n">
        <v>5000</v>
      </c>
      <c r="H393" s="8" t="n">
        <v>5000</v>
      </c>
      <c r="I393" s="8"/>
      <c r="J393" s="8" t="n">
        <f aca="false">H393+I393</f>
        <v>5000</v>
      </c>
    </row>
    <row r="394" s="15" customFormat="true" ht="12.75" hidden="false" customHeight="true" outlineLevel="0" collapsed="false">
      <c r="A394" s="16" t="n">
        <v>80100</v>
      </c>
      <c r="B394" s="17"/>
      <c r="C394" s="17"/>
      <c r="D394" s="17"/>
      <c r="E394" s="17"/>
      <c r="F394" s="17"/>
      <c r="G394" s="18" t="n">
        <f aca="false">SUM(G353:G393)</f>
        <v>137509</v>
      </c>
      <c r="H394" s="18" t="n">
        <f aca="false">SUM(H353:H393)</f>
        <v>137509</v>
      </c>
      <c r="I394" s="18" t="n">
        <f aca="false">SUM(I353:I393)</f>
        <v>0</v>
      </c>
      <c r="J394" s="18" t="n">
        <f aca="false">SUM(J353:J393)</f>
        <v>137509</v>
      </c>
      <c r="AMH394" s="0"/>
      <c r="AMI394" s="0"/>
      <c r="AMJ394" s="0"/>
    </row>
    <row r="395" s="15" customFormat="true" ht="12.75" hidden="false" customHeight="true" outlineLevel="0" collapsed="false">
      <c r="A395" s="6" t="n">
        <v>80200</v>
      </c>
      <c r="B395" s="17"/>
      <c r="C395" s="17"/>
      <c r="D395" s="17"/>
      <c r="E395" s="17"/>
      <c r="F395" s="4" t="s">
        <v>363</v>
      </c>
      <c r="G395" s="5" t="n">
        <v>455838</v>
      </c>
      <c r="H395" s="5" t="n">
        <v>455838</v>
      </c>
      <c r="I395" s="5"/>
      <c r="J395" s="8" t="n">
        <f aca="false">H395+I395</f>
        <v>455838</v>
      </c>
      <c r="AMH395" s="0"/>
      <c r="AMI395" s="0"/>
      <c r="AMJ395" s="0"/>
    </row>
    <row r="396" customFormat="false" ht="12.75" hidden="false" customHeight="true" outlineLevel="0" collapsed="false">
      <c r="A396" s="9" t="n">
        <v>80200</v>
      </c>
      <c r="B396" s="10" t="s">
        <v>198</v>
      </c>
      <c r="C396" s="10" t="s">
        <v>230</v>
      </c>
      <c r="D396" s="10"/>
      <c r="E396" s="10" t="s">
        <v>11</v>
      </c>
      <c r="F396" s="10" t="s">
        <v>364</v>
      </c>
      <c r="G396" s="11" t="n">
        <v>0</v>
      </c>
      <c r="H396" s="11" t="n">
        <v>0</v>
      </c>
      <c r="I396" s="11" t="n">
        <v>200</v>
      </c>
      <c r="J396" s="11" t="n">
        <f aca="false">H396+I396</f>
        <v>200</v>
      </c>
    </row>
    <row r="397" customFormat="false" ht="12.75" hidden="false" customHeight="true" outlineLevel="0" collapsed="false">
      <c r="A397" s="6" t="n">
        <v>80200</v>
      </c>
      <c r="B397" s="7" t="s">
        <v>198</v>
      </c>
      <c r="C397" s="7" t="s">
        <v>204</v>
      </c>
      <c r="D397" s="7"/>
      <c r="E397" s="7" t="s">
        <v>11</v>
      </c>
      <c r="F397" s="7" t="s">
        <v>365</v>
      </c>
      <c r="G397" s="8" t="n">
        <v>1137</v>
      </c>
      <c r="H397" s="8" t="n">
        <v>1137</v>
      </c>
      <c r="I397" s="8"/>
      <c r="J397" s="8" t="n">
        <f aca="false">H397+I397</f>
        <v>1137</v>
      </c>
    </row>
    <row r="398" customFormat="false" ht="12.75" hidden="false" customHeight="true" outlineLevel="0" collapsed="false">
      <c r="A398" s="6" t="n">
        <v>80200</v>
      </c>
      <c r="B398" s="7" t="s">
        <v>198</v>
      </c>
      <c r="C398" s="7" t="s">
        <v>237</v>
      </c>
      <c r="D398" s="7"/>
      <c r="E398" s="7" t="s">
        <v>11</v>
      </c>
      <c r="F398" s="7" t="s">
        <v>366</v>
      </c>
      <c r="G398" s="8" t="n">
        <v>500</v>
      </c>
      <c r="H398" s="8" t="n">
        <v>748.81</v>
      </c>
      <c r="I398" s="8"/>
      <c r="J398" s="8" t="n">
        <f aca="false">H398+I398</f>
        <v>748.81</v>
      </c>
    </row>
    <row r="399" customFormat="false" ht="12.75" hidden="false" customHeight="true" outlineLevel="0" collapsed="false">
      <c r="A399" s="6" t="n">
        <v>80200</v>
      </c>
      <c r="B399" s="7" t="s">
        <v>198</v>
      </c>
      <c r="C399" s="7" t="s">
        <v>209</v>
      </c>
      <c r="D399" s="7"/>
      <c r="E399" s="7" t="s">
        <v>96</v>
      </c>
      <c r="F399" s="7" t="s">
        <v>367</v>
      </c>
      <c r="G399" s="8" t="n">
        <v>0</v>
      </c>
      <c r="H399" s="8" t="n">
        <v>57.39</v>
      </c>
      <c r="I399" s="8"/>
      <c r="J399" s="8" t="n">
        <f aca="false">H399+I399</f>
        <v>57.39</v>
      </c>
    </row>
    <row r="400" customFormat="false" ht="12.75" hidden="false" customHeight="true" outlineLevel="0" collapsed="false">
      <c r="A400" s="6" t="n">
        <v>80200</v>
      </c>
      <c r="B400" s="7" t="s">
        <v>198</v>
      </c>
      <c r="C400" s="7" t="s">
        <v>368</v>
      </c>
      <c r="D400" s="7" t="s">
        <v>30</v>
      </c>
      <c r="E400" s="7" t="s">
        <v>11</v>
      </c>
      <c r="F400" s="7" t="s">
        <v>369</v>
      </c>
      <c r="G400" s="8" t="n">
        <v>1000</v>
      </c>
      <c r="H400" s="8" t="n">
        <v>1000</v>
      </c>
      <c r="I400" s="8"/>
      <c r="J400" s="8" t="n">
        <f aca="false">H400+I400</f>
        <v>1000</v>
      </c>
    </row>
    <row r="401" customFormat="false" ht="12.75" hidden="false" customHeight="true" outlineLevel="0" collapsed="false">
      <c r="A401" s="6" t="n">
        <v>80200</v>
      </c>
      <c r="B401" s="7" t="s">
        <v>198</v>
      </c>
      <c r="C401" s="7" t="s">
        <v>368</v>
      </c>
      <c r="D401" s="7" t="s">
        <v>32</v>
      </c>
      <c r="E401" s="7" t="s">
        <v>11</v>
      </c>
      <c r="F401" s="7" t="s">
        <v>370</v>
      </c>
      <c r="G401" s="8" t="n">
        <v>400</v>
      </c>
      <c r="H401" s="8" t="n">
        <v>400</v>
      </c>
      <c r="I401" s="8"/>
      <c r="J401" s="8" t="n">
        <f aca="false">H401+I401</f>
        <v>400</v>
      </c>
    </row>
    <row r="402" customFormat="false" ht="12.75" hidden="false" customHeight="true" outlineLevel="0" collapsed="false">
      <c r="A402" s="6" t="n">
        <v>80200</v>
      </c>
      <c r="B402" s="7" t="s">
        <v>198</v>
      </c>
      <c r="C402" s="7" t="s">
        <v>368</v>
      </c>
      <c r="D402" s="7"/>
      <c r="E402" s="7" t="s">
        <v>93</v>
      </c>
      <c r="F402" s="7" t="s">
        <v>371</v>
      </c>
      <c r="G402" s="8" t="n">
        <v>1200</v>
      </c>
      <c r="H402" s="8" t="n">
        <v>1200</v>
      </c>
      <c r="I402" s="8"/>
      <c r="J402" s="8" t="n">
        <f aca="false">H402+I402</f>
        <v>1200</v>
      </c>
    </row>
    <row r="403" customFormat="false" ht="12.75" hidden="false" customHeight="true" outlineLevel="0" collapsed="false">
      <c r="A403" s="6" t="n">
        <v>80200</v>
      </c>
      <c r="B403" s="7" t="s">
        <v>198</v>
      </c>
      <c r="C403" s="7" t="s">
        <v>340</v>
      </c>
      <c r="D403" s="7"/>
      <c r="E403" s="7" t="s">
        <v>11</v>
      </c>
      <c r="F403" s="7" t="s">
        <v>372</v>
      </c>
      <c r="G403" s="8" t="n">
        <v>2000</v>
      </c>
      <c r="H403" s="8" t="n">
        <v>2000</v>
      </c>
      <c r="I403" s="8"/>
      <c r="J403" s="8" t="n">
        <f aca="false">H403+I403</f>
        <v>2000</v>
      </c>
    </row>
    <row r="404" customFormat="false" ht="12.75" hidden="false" customHeight="true" outlineLevel="0" collapsed="false">
      <c r="A404" s="6" t="n">
        <v>80200</v>
      </c>
      <c r="B404" s="7" t="s">
        <v>198</v>
      </c>
      <c r="C404" s="7" t="s">
        <v>246</v>
      </c>
      <c r="D404" s="7"/>
      <c r="E404" s="7" t="s">
        <v>11</v>
      </c>
      <c r="F404" s="7" t="s">
        <v>373</v>
      </c>
      <c r="G404" s="8" t="n">
        <v>17766</v>
      </c>
      <c r="H404" s="8" t="n">
        <v>17766</v>
      </c>
      <c r="I404" s="8" t="n">
        <v>-200</v>
      </c>
      <c r="J404" s="8" t="n">
        <f aca="false">H404+I404</f>
        <v>17566</v>
      </c>
    </row>
    <row r="405" s="15" customFormat="true" ht="12.75" hidden="false" customHeight="true" outlineLevel="0" collapsed="false">
      <c r="A405" s="16" t="n">
        <v>80200</v>
      </c>
      <c r="B405" s="17"/>
      <c r="C405" s="17"/>
      <c r="D405" s="17"/>
      <c r="E405" s="17"/>
      <c r="F405" s="17"/>
      <c r="G405" s="18" t="n">
        <f aca="false">SUM(G395:G404)</f>
        <v>479841</v>
      </c>
      <c r="H405" s="18" t="n">
        <f aca="false">SUM(H395:H404)</f>
        <v>480147.2</v>
      </c>
      <c r="I405" s="18" t="n">
        <f aca="false">SUM(I395:I404)</f>
        <v>0</v>
      </c>
      <c r="J405" s="18" t="n">
        <f aca="false">SUM(J395:J404)</f>
        <v>480147.2</v>
      </c>
      <c r="AMH405" s="0"/>
      <c r="AMI405" s="0"/>
      <c r="AMJ405" s="0"/>
    </row>
    <row r="406" customFormat="false" ht="12.75" hidden="false" customHeight="true" outlineLevel="0" collapsed="false">
      <c r="A406" s="6" t="n">
        <v>80300</v>
      </c>
      <c r="B406" s="7" t="s">
        <v>374</v>
      </c>
      <c r="C406" s="7" t="s">
        <v>132</v>
      </c>
      <c r="D406" s="7"/>
      <c r="E406" s="7" t="s">
        <v>11</v>
      </c>
      <c r="F406" s="7" t="s">
        <v>133</v>
      </c>
      <c r="G406" s="8" t="n">
        <v>16488</v>
      </c>
      <c r="H406" s="8" t="n">
        <v>16156.83</v>
      </c>
      <c r="I406" s="8"/>
      <c r="J406" s="8" t="n">
        <f aca="false">H406+I406</f>
        <v>16156.83</v>
      </c>
    </row>
    <row r="407" customFormat="false" ht="12.75" hidden="false" customHeight="true" outlineLevel="0" collapsed="false">
      <c r="A407" s="6" t="n">
        <v>80300</v>
      </c>
      <c r="B407" s="7" t="s">
        <v>374</v>
      </c>
      <c r="C407" s="7" t="s">
        <v>181</v>
      </c>
      <c r="D407" s="7"/>
      <c r="E407" s="7" t="s">
        <v>11</v>
      </c>
      <c r="F407" s="7" t="s">
        <v>182</v>
      </c>
      <c r="G407" s="8" t="n">
        <v>583</v>
      </c>
      <c r="H407" s="8" t="n">
        <v>583</v>
      </c>
      <c r="I407" s="8"/>
      <c r="J407" s="8" t="n">
        <f aca="false">H407+I407</f>
        <v>583</v>
      </c>
    </row>
    <row r="408" customFormat="false" ht="12.75" hidden="false" customHeight="true" outlineLevel="0" collapsed="false">
      <c r="A408" s="6" t="n">
        <v>80300</v>
      </c>
      <c r="B408" s="7" t="s">
        <v>374</v>
      </c>
      <c r="C408" s="7" t="s">
        <v>211</v>
      </c>
      <c r="D408" s="7"/>
      <c r="E408" s="7" t="s">
        <v>11</v>
      </c>
      <c r="F408" s="7" t="s">
        <v>212</v>
      </c>
      <c r="G408" s="8" t="n">
        <v>238</v>
      </c>
      <c r="H408" s="8" t="n">
        <v>238</v>
      </c>
      <c r="I408" s="8"/>
      <c r="J408" s="8" t="n">
        <f aca="false">H408+I408</f>
        <v>238</v>
      </c>
    </row>
    <row r="409" customFormat="false" ht="12.75" hidden="false" customHeight="true" outlineLevel="0" collapsed="false">
      <c r="A409" s="6" t="n">
        <v>80300</v>
      </c>
      <c r="B409" s="7" t="s">
        <v>374</v>
      </c>
      <c r="C409" s="7" t="s">
        <v>134</v>
      </c>
      <c r="D409" s="7"/>
      <c r="E409" s="7" t="s">
        <v>11</v>
      </c>
      <c r="F409" s="7" t="s">
        <v>135</v>
      </c>
      <c r="G409" s="8" t="n">
        <v>1824</v>
      </c>
      <c r="H409" s="8" t="n">
        <v>1824</v>
      </c>
      <c r="I409" s="8"/>
      <c r="J409" s="8" t="n">
        <f aca="false">H409+I409</f>
        <v>1824</v>
      </c>
    </row>
    <row r="410" customFormat="false" ht="12.75" hidden="false" customHeight="true" outlineLevel="0" collapsed="false">
      <c r="A410" s="6" t="n">
        <v>80300</v>
      </c>
      <c r="B410" s="7" t="s">
        <v>374</v>
      </c>
      <c r="C410" s="7" t="s">
        <v>138</v>
      </c>
      <c r="D410" s="7"/>
      <c r="E410" s="7" t="s">
        <v>11</v>
      </c>
      <c r="F410" s="7" t="s">
        <v>139</v>
      </c>
      <c r="G410" s="8" t="n">
        <v>255</v>
      </c>
      <c r="H410" s="8" t="n">
        <v>255</v>
      </c>
      <c r="I410" s="8"/>
      <c r="J410" s="8" t="n">
        <f aca="false">H410+I410</f>
        <v>255</v>
      </c>
    </row>
    <row r="411" customFormat="false" ht="12.75" hidden="false" customHeight="true" outlineLevel="0" collapsed="false">
      <c r="A411" s="6" t="n">
        <v>80300</v>
      </c>
      <c r="B411" s="7" t="s">
        <v>374</v>
      </c>
      <c r="C411" s="7" t="s">
        <v>140</v>
      </c>
      <c r="D411" s="7"/>
      <c r="E411" s="7" t="s">
        <v>11</v>
      </c>
      <c r="F411" s="7" t="s">
        <v>141</v>
      </c>
      <c r="G411" s="8" t="n">
        <v>3035</v>
      </c>
      <c r="H411" s="8" t="n">
        <v>3035</v>
      </c>
      <c r="I411" s="8"/>
      <c r="J411" s="8" t="n">
        <f aca="false">H411+I411</f>
        <v>3035</v>
      </c>
    </row>
    <row r="412" customFormat="false" ht="12.75" hidden="false" customHeight="true" outlineLevel="0" collapsed="false">
      <c r="A412" s="6" t="n">
        <v>80300</v>
      </c>
      <c r="B412" s="7" t="s">
        <v>374</v>
      </c>
      <c r="C412" s="7" t="s">
        <v>142</v>
      </c>
      <c r="D412" s="7"/>
      <c r="E412" s="7" t="s">
        <v>11</v>
      </c>
      <c r="F412" s="7" t="s">
        <v>143</v>
      </c>
      <c r="G412" s="8" t="n">
        <v>173</v>
      </c>
      <c r="H412" s="8" t="n">
        <v>173</v>
      </c>
      <c r="I412" s="8"/>
      <c r="J412" s="8" t="n">
        <f aca="false">H412+I412</f>
        <v>173</v>
      </c>
    </row>
    <row r="413" customFormat="false" ht="12.75" hidden="false" customHeight="true" outlineLevel="0" collapsed="false">
      <c r="A413" s="6" t="n">
        <v>80300</v>
      </c>
      <c r="B413" s="7" t="s">
        <v>374</v>
      </c>
      <c r="C413" s="7" t="s">
        <v>144</v>
      </c>
      <c r="D413" s="7"/>
      <c r="E413" s="7" t="s">
        <v>11</v>
      </c>
      <c r="F413" s="7" t="s">
        <v>145</v>
      </c>
      <c r="G413" s="8" t="n">
        <v>547</v>
      </c>
      <c r="H413" s="8" t="n">
        <v>547</v>
      </c>
      <c r="I413" s="8"/>
      <c r="J413" s="8" t="n">
        <f aca="false">H413+I413</f>
        <v>547</v>
      </c>
    </row>
    <row r="414" customFormat="false" ht="12.75" hidden="false" customHeight="true" outlineLevel="0" collapsed="false">
      <c r="A414" s="6" t="n">
        <v>80300</v>
      </c>
      <c r="B414" s="7" t="s">
        <v>374</v>
      </c>
      <c r="C414" s="7" t="s">
        <v>146</v>
      </c>
      <c r="D414" s="7"/>
      <c r="E414" s="7" t="s">
        <v>11</v>
      </c>
      <c r="F414" s="7" t="s">
        <v>147</v>
      </c>
      <c r="G414" s="8" t="n">
        <v>182</v>
      </c>
      <c r="H414" s="8" t="n">
        <v>182</v>
      </c>
      <c r="I414" s="8"/>
      <c r="J414" s="8" t="n">
        <f aca="false">H414+I414</f>
        <v>182</v>
      </c>
    </row>
    <row r="415" customFormat="false" ht="12.75" hidden="false" customHeight="true" outlineLevel="0" collapsed="false">
      <c r="A415" s="6" t="n">
        <v>80300</v>
      </c>
      <c r="B415" s="7" t="s">
        <v>374</v>
      </c>
      <c r="C415" s="7" t="s">
        <v>148</v>
      </c>
      <c r="D415" s="7"/>
      <c r="E415" s="7" t="s">
        <v>11</v>
      </c>
      <c r="F415" s="7" t="s">
        <v>149</v>
      </c>
      <c r="G415" s="8" t="n">
        <v>1030</v>
      </c>
      <c r="H415" s="8" t="n">
        <v>1030</v>
      </c>
      <c r="I415" s="8"/>
      <c r="J415" s="8" t="n">
        <f aca="false">H415+I415</f>
        <v>1030</v>
      </c>
    </row>
    <row r="416" customFormat="false" ht="12.75" hidden="false" customHeight="true" outlineLevel="0" collapsed="false">
      <c r="A416" s="6" t="n">
        <v>80300</v>
      </c>
      <c r="B416" s="7" t="s">
        <v>374</v>
      </c>
      <c r="C416" s="7" t="s">
        <v>183</v>
      </c>
      <c r="D416" s="7"/>
      <c r="E416" s="7" t="s">
        <v>11</v>
      </c>
      <c r="F416" s="7" t="s">
        <v>184</v>
      </c>
      <c r="G416" s="8" t="n">
        <v>0</v>
      </c>
      <c r="H416" s="8" t="n">
        <v>50</v>
      </c>
      <c r="I416" s="8"/>
      <c r="J416" s="8" t="n">
        <f aca="false">H416+I416</f>
        <v>50</v>
      </c>
    </row>
    <row r="417" customFormat="false" ht="12.75" hidden="false" customHeight="true" outlineLevel="0" collapsed="false">
      <c r="A417" s="6" t="n">
        <v>80300</v>
      </c>
      <c r="B417" s="7" t="s">
        <v>374</v>
      </c>
      <c r="C417" s="7" t="s">
        <v>152</v>
      </c>
      <c r="D417" s="7"/>
      <c r="E417" s="7" t="s">
        <v>11</v>
      </c>
      <c r="F417" s="7" t="s">
        <v>153</v>
      </c>
      <c r="G417" s="8" t="n">
        <v>156</v>
      </c>
      <c r="H417" s="8" t="n">
        <v>156</v>
      </c>
      <c r="I417" s="8"/>
      <c r="J417" s="8" t="n">
        <f aca="false">H417+I417</f>
        <v>156</v>
      </c>
    </row>
    <row r="418" customFormat="false" ht="12.75" hidden="false" customHeight="true" outlineLevel="0" collapsed="false">
      <c r="A418" s="6" t="n">
        <v>80300</v>
      </c>
      <c r="B418" s="7" t="s">
        <v>374</v>
      </c>
      <c r="C418" s="7" t="s">
        <v>154</v>
      </c>
      <c r="D418" s="7"/>
      <c r="E418" s="7" t="s">
        <v>11</v>
      </c>
      <c r="F418" s="7" t="s">
        <v>155</v>
      </c>
      <c r="G418" s="8" t="n">
        <v>805</v>
      </c>
      <c r="H418" s="8" t="n">
        <v>755</v>
      </c>
      <c r="I418" s="8"/>
      <c r="J418" s="8" t="n">
        <f aca="false">H418+I418</f>
        <v>755</v>
      </c>
    </row>
    <row r="419" customFormat="false" ht="12.75" hidden="false" customHeight="true" outlineLevel="0" collapsed="false">
      <c r="A419" s="6" t="n">
        <v>80300</v>
      </c>
      <c r="B419" s="7" t="s">
        <v>374</v>
      </c>
      <c r="C419" s="7" t="s">
        <v>175</v>
      </c>
      <c r="D419" s="7"/>
      <c r="E419" s="7" t="s">
        <v>11</v>
      </c>
      <c r="F419" s="7" t="s">
        <v>375</v>
      </c>
      <c r="G419" s="8" t="n">
        <v>100</v>
      </c>
      <c r="H419" s="8" t="n">
        <v>100</v>
      </c>
      <c r="I419" s="8"/>
      <c r="J419" s="8" t="n">
        <f aca="false">H419+I419</f>
        <v>100</v>
      </c>
    </row>
    <row r="420" customFormat="false" ht="12.75" hidden="false" customHeight="true" outlineLevel="0" collapsed="false">
      <c r="A420" s="9" t="n">
        <v>80300</v>
      </c>
      <c r="B420" s="10" t="s">
        <v>374</v>
      </c>
      <c r="C420" s="10" t="s">
        <v>293</v>
      </c>
      <c r="D420" s="10"/>
      <c r="E420" s="10" t="s">
        <v>11</v>
      </c>
      <c r="F420" s="10" t="s">
        <v>229</v>
      </c>
      <c r="G420" s="11" t="n">
        <v>0</v>
      </c>
      <c r="H420" s="11" t="n">
        <v>0</v>
      </c>
      <c r="I420" s="11" t="n">
        <v>100</v>
      </c>
      <c r="J420" s="11" t="n">
        <f aca="false">H420+I420</f>
        <v>100</v>
      </c>
    </row>
    <row r="421" customFormat="false" ht="12.75" hidden="false" customHeight="true" outlineLevel="0" collapsed="false">
      <c r="A421" s="6" t="n">
        <v>80300</v>
      </c>
      <c r="B421" s="7" t="s">
        <v>374</v>
      </c>
      <c r="C421" s="7" t="s">
        <v>355</v>
      </c>
      <c r="D421" s="7"/>
      <c r="E421" s="7" t="s">
        <v>11</v>
      </c>
      <c r="F421" s="7" t="s">
        <v>376</v>
      </c>
      <c r="G421" s="8" t="n">
        <v>195</v>
      </c>
      <c r="H421" s="8" t="n">
        <v>195</v>
      </c>
      <c r="I421" s="8" t="n">
        <v>140</v>
      </c>
      <c r="J421" s="8" t="n">
        <f aca="false">H421+I421</f>
        <v>335</v>
      </c>
    </row>
    <row r="422" customFormat="false" ht="12.75" hidden="false" customHeight="true" outlineLevel="0" collapsed="false">
      <c r="A422" s="9" t="n">
        <v>80300</v>
      </c>
      <c r="B422" s="10" t="s">
        <v>374</v>
      </c>
      <c r="C422" s="10" t="s">
        <v>319</v>
      </c>
      <c r="D422" s="10"/>
      <c r="E422" s="10" t="s">
        <v>11</v>
      </c>
      <c r="F422" s="10" t="s">
        <v>328</v>
      </c>
      <c r="G422" s="11" t="n">
        <v>0</v>
      </c>
      <c r="H422" s="11" t="n">
        <v>0</v>
      </c>
      <c r="I422" s="11" t="n">
        <v>30</v>
      </c>
      <c r="J422" s="11" t="n">
        <f aca="false">H422+I422</f>
        <v>30</v>
      </c>
    </row>
    <row r="423" customFormat="false" ht="12.75" hidden="false" customHeight="true" outlineLevel="0" collapsed="false">
      <c r="A423" s="6" t="n">
        <v>80300</v>
      </c>
      <c r="B423" s="7" t="s">
        <v>374</v>
      </c>
      <c r="C423" s="7" t="s">
        <v>185</v>
      </c>
      <c r="D423" s="7"/>
      <c r="E423" s="7" t="s">
        <v>11</v>
      </c>
      <c r="F423" s="7" t="s">
        <v>186</v>
      </c>
      <c r="G423" s="8" t="n">
        <v>0</v>
      </c>
      <c r="H423" s="8" t="n">
        <v>415.64</v>
      </c>
      <c r="I423" s="8"/>
      <c r="J423" s="8" t="n">
        <f aca="false">H423+I423</f>
        <v>415.64</v>
      </c>
    </row>
    <row r="424" customFormat="false" ht="12.75" hidden="false" customHeight="true" outlineLevel="0" collapsed="false">
      <c r="A424" s="6" t="n">
        <v>80300</v>
      </c>
      <c r="B424" s="7" t="s">
        <v>374</v>
      </c>
      <c r="C424" s="7" t="s">
        <v>377</v>
      </c>
      <c r="D424" s="7"/>
      <c r="E424" s="7" t="s">
        <v>11</v>
      </c>
      <c r="F424" s="7" t="s">
        <v>378</v>
      </c>
      <c r="G424" s="8" t="n">
        <v>150</v>
      </c>
      <c r="H424" s="8" t="n">
        <v>150</v>
      </c>
      <c r="I424" s="8"/>
      <c r="J424" s="8" t="n">
        <f aca="false">H424+I424</f>
        <v>150</v>
      </c>
    </row>
    <row r="425" customFormat="false" ht="12.75" hidden="false" customHeight="true" outlineLevel="0" collapsed="false">
      <c r="A425" s="6" t="n">
        <v>80300</v>
      </c>
      <c r="B425" s="7" t="s">
        <v>374</v>
      </c>
      <c r="C425" s="7" t="s">
        <v>160</v>
      </c>
      <c r="D425" s="7"/>
      <c r="E425" s="7" t="s">
        <v>11</v>
      </c>
      <c r="F425" s="7" t="s">
        <v>161</v>
      </c>
      <c r="G425" s="8" t="n">
        <v>2048</v>
      </c>
      <c r="H425" s="8" t="n">
        <v>2048</v>
      </c>
      <c r="I425" s="8" t="n">
        <v>-270</v>
      </c>
      <c r="J425" s="8" t="n">
        <f aca="false">H425+I425</f>
        <v>1778</v>
      </c>
    </row>
    <row r="426" customFormat="false" ht="12.75" hidden="false" customHeight="true" outlineLevel="0" collapsed="false">
      <c r="A426" s="6" t="n">
        <v>80300</v>
      </c>
      <c r="B426" s="7" t="s">
        <v>374</v>
      </c>
      <c r="C426" s="7" t="s">
        <v>237</v>
      </c>
      <c r="D426" s="7"/>
      <c r="E426" s="7" t="s">
        <v>11</v>
      </c>
      <c r="F426" s="7" t="s">
        <v>269</v>
      </c>
      <c r="G426" s="8" t="n">
        <v>336</v>
      </c>
      <c r="H426" s="8" t="n">
        <v>336</v>
      </c>
      <c r="I426" s="8"/>
      <c r="J426" s="8" t="n">
        <f aca="false">H426+I426</f>
        <v>336</v>
      </c>
    </row>
    <row r="427" customFormat="false" ht="12.75" hidden="false" customHeight="true" outlineLevel="0" collapsed="false">
      <c r="A427" s="6" t="n">
        <v>80300</v>
      </c>
      <c r="B427" s="7" t="s">
        <v>374</v>
      </c>
      <c r="C427" s="7" t="s">
        <v>179</v>
      </c>
      <c r="D427" s="7"/>
      <c r="E427" s="7" t="s">
        <v>11</v>
      </c>
      <c r="F427" s="7" t="s">
        <v>180</v>
      </c>
      <c r="G427" s="8" t="n">
        <v>190</v>
      </c>
      <c r="H427" s="8" t="n">
        <v>190</v>
      </c>
      <c r="I427" s="8"/>
      <c r="J427" s="8" t="n">
        <f aca="false">H427+I427</f>
        <v>190</v>
      </c>
    </row>
    <row r="428" customFormat="false" ht="12.75" hidden="false" customHeight="true" outlineLevel="0" collapsed="false">
      <c r="A428" s="6" t="n">
        <v>80300</v>
      </c>
      <c r="B428" s="7" t="s">
        <v>374</v>
      </c>
      <c r="C428" s="7" t="s">
        <v>207</v>
      </c>
      <c r="D428" s="7"/>
      <c r="E428" s="7" t="s">
        <v>11</v>
      </c>
      <c r="F428" s="7" t="s">
        <v>208</v>
      </c>
      <c r="G428" s="8" t="n">
        <v>4369</v>
      </c>
      <c r="H428" s="8" t="n">
        <v>4369</v>
      </c>
      <c r="I428" s="8"/>
      <c r="J428" s="8" t="n">
        <f aca="false">H428+I428</f>
        <v>4369</v>
      </c>
    </row>
    <row r="429" customFormat="false" ht="12.75" hidden="false" customHeight="true" outlineLevel="0" collapsed="false">
      <c r="A429" s="6" t="n">
        <v>80300</v>
      </c>
      <c r="B429" s="7" t="s">
        <v>374</v>
      </c>
      <c r="C429" s="7" t="s">
        <v>298</v>
      </c>
      <c r="D429" s="7"/>
      <c r="E429" s="7" t="s">
        <v>11</v>
      </c>
      <c r="F429" s="7" t="s">
        <v>299</v>
      </c>
      <c r="G429" s="8" t="n">
        <v>0</v>
      </c>
      <c r="H429" s="8" t="n">
        <v>331.17</v>
      </c>
      <c r="I429" s="8"/>
      <c r="J429" s="8" t="n">
        <f aca="false">H429+I429</f>
        <v>331.17</v>
      </c>
    </row>
    <row r="430" s="15" customFormat="true" ht="12.75" hidden="false" customHeight="true" outlineLevel="0" collapsed="false">
      <c r="A430" s="16" t="n">
        <v>80300</v>
      </c>
      <c r="B430" s="17"/>
      <c r="C430" s="17"/>
      <c r="D430" s="17"/>
      <c r="E430" s="17"/>
      <c r="F430" s="17"/>
      <c r="G430" s="18" t="n">
        <f aca="false">SUM(G406:G429)</f>
        <v>32704</v>
      </c>
      <c r="H430" s="18" t="n">
        <f aca="false">SUM(H406:H429)</f>
        <v>33119.64</v>
      </c>
      <c r="I430" s="18" t="n">
        <f aca="false">SUM(I406:I429)</f>
        <v>0</v>
      </c>
      <c r="J430" s="18" t="n">
        <f aca="false">SUM(J406:J429)</f>
        <v>33119.64</v>
      </c>
      <c r="AMH430" s="0"/>
      <c r="AMI430" s="0"/>
      <c r="AMJ430" s="0"/>
    </row>
    <row r="431" customFormat="false" ht="12.75" hidden="false" customHeight="true" outlineLevel="0" collapsed="false">
      <c r="A431" s="6" t="n">
        <v>90100</v>
      </c>
      <c r="B431" s="7" t="s">
        <v>379</v>
      </c>
      <c r="C431" s="7" t="s">
        <v>132</v>
      </c>
      <c r="D431" s="7"/>
      <c r="E431" s="7" t="s">
        <v>11</v>
      </c>
      <c r="F431" s="7" t="s">
        <v>133</v>
      </c>
      <c r="G431" s="8" t="n">
        <v>1725</v>
      </c>
      <c r="H431" s="8" t="n">
        <v>2208.04</v>
      </c>
      <c r="I431" s="8"/>
      <c r="J431" s="8" t="n">
        <f aca="false">H431+I431</f>
        <v>2208.04</v>
      </c>
    </row>
    <row r="432" customFormat="false" ht="12.75" hidden="false" customHeight="true" outlineLevel="0" collapsed="false">
      <c r="A432" s="6" t="n">
        <v>90100</v>
      </c>
      <c r="B432" s="7" t="s">
        <v>379</v>
      </c>
      <c r="C432" s="7" t="s">
        <v>181</v>
      </c>
      <c r="D432" s="7"/>
      <c r="E432" s="7" t="s">
        <v>11</v>
      </c>
      <c r="F432" s="7" t="s">
        <v>182</v>
      </c>
      <c r="G432" s="8" t="n">
        <v>867</v>
      </c>
      <c r="H432" s="8" t="n">
        <v>206.58</v>
      </c>
      <c r="I432" s="8"/>
      <c r="J432" s="8" t="n">
        <f aca="false">H432+I432</f>
        <v>206.58</v>
      </c>
    </row>
    <row r="433" customFormat="false" ht="12.75" hidden="false" customHeight="true" outlineLevel="0" collapsed="false">
      <c r="A433" s="6" t="n">
        <v>90100</v>
      </c>
      <c r="B433" s="7" t="s">
        <v>379</v>
      </c>
      <c r="C433" s="7" t="s">
        <v>134</v>
      </c>
      <c r="D433" s="7"/>
      <c r="E433" s="7" t="s">
        <v>11</v>
      </c>
      <c r="F433" s="7" t="s">
        <v>135</v>
      </c>
      <c r="G433" s="8" t="n">
        <v>512</v>
      </c>
      <c r="H433" s="8" t="n">
        <v>512</v>
      </c>
      <c r="I433" s="8"/>
      <c r="J433" s="8" t="n">
        <f aca="false">H433+I433</f>
        <v>512</v>
      </c>
    </row>
    <row r="434" customFormat="false" ht="12.75" hidden="false" customHeight="true" outlineLevel="0" collapsed="false">
      <c r="A434" s="6" t="n">
        <v>90100</v>
      </c>
      <c r="B434" s="7" t="s">
        <v>379</v>
      </c>
      <c r="C434" s="7" t="s">
        <v>138</v>
      </c>
      <c r="D434" s="7"/>
      <c r="E434" s="7" t="s">
        <v>11</v>
      </c>
      <c r="F434" s="7" t="s">
        <v>139</v>
      </c>
      <c r="G434" s="8" t="n">
        <v>72</v>
      </c>
      <c r="H434" s="8" t="n">
        <v>72</v>
      </c>
      <c r="I434" s="8"/>
      <c r="J434" s="8" t="n">
        <f aca="false">H434+I434</f>
        <v>72</v>
      </c>
    </row>
    <row r="435" customFormat="false" ht="12.75" hidden="false" customHeight="true" outlineLevel="0" collapsed="false">
      <c r="A435" s="6" t="n">
        <v>90100</v>
      </c>
      <c r="B435" s="7" t="s">
        <v>379</v>
      </c>
      <c r="C435" s="7" t="s">
        <v>140</v>
      </c>
      <c r="D435" s="7"/>
      <c r="E435" s="7" t="s">
        <v>11</v>
      </c>
      <c r="F435" s="7" t="s">
        <v>141</v>
      </c>
      <c r="G435" s="8" t="n">
        <v>717</v>
      </c>
      <c r="H435" s="8" t="n">
        <v>717</v>
      </c>
      <c r="I435" s="8"/>
      <c r="J435" s="8" t="n">
        <f aca="false">H435+I435</f>
        <v>717</v>
      </c>
    </row>
    <row r="436" customFormat="false" ht="12.75" hidden="false" customHeight="true" outlineLevel="0" collapsed="false">
      <c r="A436" s="6" t="n">
        <v>90100</v>
      </c>
      <c r="B436" s="7" t="s">
        <v>379</v>
      </c>
      <c r="C436" s="7" t="s">
        <v>142</v>
      </c>
      <c r="D436" s="7"/>
      <c r="E436" s="7" t="s">
        <v>11</v>
      </c>
      <c r="F436" s="7" t="s">
        <v>143</v>
      </c>
      <c r="G436" s="8" t="n">
        <v>41</v>
      </c>
      <c r="H436" s="8" t="n">
        <v>41</v>
      </c>
      <c r="I436" s="8"/>
      <c r="J436" s="8" t="n">
        <f aca="false">H436+I436</f>
        <v>41</v>
      </c>
    </row>
    <row r="437" customFormat="false" ht="12.75" hidden="false" customHeight="true" outlineLevel="0" collapsed="false">
      <c r="A437" s="6" t="n">
        <v>90100</v>
      </c>
      <c r="B437" s="7" t="s">
        <v>379</v>
      </c>
      <c r="C437" s="7" t="s">
        <v>144</v>
      </c>
      <c r="D437" s="7"/>
      <c r="E437" s="7" t="s">
        <v>11</v>
      </c>
      <c r="F437" s="7" t="s">
        <v>145</v>
      </c>
      <c r="G437" s="8" t="n">
        <v>115</v>
      </c>
      <c r="H437" s="8" t="n">
        <v>155</v>
      </c>
      <c r="I437" s="8"/>
      <c r="J437" s="8" t="n">
        <f aca="false">H437+I437</f>
        <v>155</v>
      </c>
    </row>
    <row r="438" customFormat="false" ht="12.75" hidden="false" customHeight="true" outlineLevel="0" collapsed="false">
      <c r="A438" s="6" t="n">
        <v>90100</v>
      </c>
      <c r="B438" s="7" t="s">
        <v>379</v>
      </c>
      <c r="C438" s="7" t="s">
        <v>146</v>
      </c>
      <c r="D438" s="7"/>
      <c r="E438" s="7" t="s">
        <v>11</v>
      </c>
      <c r="F438" s="7" t="s">
        <v>147</v>
      </c>
      <c r="G438" s="8" t="n">
        <v>51</v>
      </c>
      <c r="H438" s="8" t="n">
        <v>51</v>
      </c>
      <c r="I438" s="8"/>
      <c r="J438" s="8" t="n">
        <f aca="false">H438+I438</f>
        <v>51</v>
      </c>
    </row>
    <row r="439" customFormat="false" ht="12.75" hidden="false" customHeight="true" outlineLevel="0" collapsed="false">
      <c r="A439" s="6" t="n">
        <v>90100</v>
      </c>
      <c r="B439" s="7" t="s">
        <v>379</v>
      </c>
      <c r="C439" s="7" t="s">
        <v>148</v>
      </c>
      <c r="D439" s="7"/>
      <c r="E439" s="7" t="s">
        <v>11</v>
      </c>
      <c r="F439" s="7" t="s">
        <v>149</v>
      </c>
      <c r="G439" s="8" t="n">
        <v>243</v>
      </c>
      <c r="H439" s="8" t="n">
        <v>243</v>
      </c>
      <c r="I439" s="8"/>
      <c r="J439" s="8" t="n">
        <f aca="false">H439+I439</f>
        <v>243</v>
      </c>
    </row>
    <row r="440" customFormat="false" ht="12.75" hidden="false" customHeight="true" outlineLevel="0" collapsed="false">
      <c r="A440" s="6" t="n">
        <v>90100</v>
      </c>
      <c r="B440" s="7" t="s">
        <v>379</v>
      </c>
      <c r="C440" s="7" t="s">
        <v>213</v>
      </c>
      <c r="D440" s="7"/>
      <c r="E440" s="7" t="s">
        <v>11</v>
      </c>
      <c r="F440" s="7" t="s">
        <v>380</v>
      </c>
      <c r="G440" s="8" t="n">
        <v>803</v>
      </c>
      <c r="H440" s="8" t="n">
        <v>803</v>
      </c>
      <c r="I440" s="8"/>
      <c r="J440" s="8" t="n">
        <f aca="false">H440+I440</f>
        <v>803</v>
      </c>
    </row>
    <row r="441" customFormat="false" ht="12.75" hidden="false" customHeight="true" outlineLevel="0" collapsed="false">
      <c r="A441" s="6" t="n">
        <v>90100</v>
      </c>
      <c r="B441" s="7" t="s">
        <v>379</v>
      </c>
      <c r="C441" s="7" t="s">
        <v>152</v>
      </c>
      <c r="D441" s="7"/>
      <c r="E441" s="7" t="s">
        <v>11</v>
      </c>
      <c r="F441" s="7" t="s">
        <v>153</v>
      </c>
      <c r="G441" s="8" t="n">
        <v>25</v>
      </c>
      <c r="H441" s="8" t="n">
        <v>25</v>
      </c>
      <c r="I441" s="8" t="n">
        <v>25</v>
      </c>
      <c r="J441" s="8" t="n">
        <f aca="false">H441+I441</f>
        <v>50</v>
      </c>
    </row>
    <row r="442" customFormat="false" ht="12.75" hidden="false" customHeight="true" outlineLevel="0" collapsed="false">
      <c r="A442" s="6" t="n">
        <v>90100</v>
      </c>
      <c r="B442" s="7" t="s">
        <v>379</v>
      </c>
      <c r="C442" s="7" t="s">
        <v>223</v>
      </c>
      <c r="D442" s="7"/>
      <c r="E442" s="7" t="s">
        <v>11</v>
      </c>
      <c r="F442" s="7" t="s">
        <v>224</v>
      </c>
      <c r="G442" s="8" t="n">
        <v>0</v>
      </c>
      <c r="H442" s="8" t="n">
        <v>188</v>
      </c>
      <c r="I442" s="8"/>
      <c r="J442" s="8" t="n">
        <f aca="false">H442+I442</f>
        <v>188</v>
      </c>
    </row>
    <row r="443" customFormat="false" ht="12.75" hidden="false" customHeight="true" outlineLevel="0" collapsed="false">
      <c r="A443" s="6" t="n">
        <v>90100</v>
      </c>
      <c r="B443" s="7" t="s">
        <v>379</v>
      </c>
      <c r="C443" s="7" t="s">
        <v>154</v>
      </c>
      <c r="D443" s="7"/>
      <c r="E443" s="7" t="s">
        <v>11</v>
      </c>
      <c r="F443" s="7" t="s">
        <v>155</v>
      </c>
      <c r="G443" s="8" t="n">
        <v>0</v>
      </c>
      <c r="H443" s="8" t="n">
        <v>300</v>
      </c>
      <c r="I443" s="8"/>
      <c r="J443" s="8" t="n">
        <f aca="false">H443+I443</f>
        <v>300</v>
      </c>
    </row>
    <row r="444" customFormat="false" ht="12.75" hidden="false" customHeight="true" outlineLevel="0" collapsed="false">
      <c r="A444" s="6" t="n">
        <v>90100</v>
      </c>
      <c r="B444" s="7" t="s">
        <v>379</v>
      </c>
      <c r="C444" s="7" t="s">
        <v>314</v>
      </c>
      <c r="D444" s="7"/>
      <c r="E444" s="7" t="s">
        <v>11</v>
      </c>
      <c r="F444" s="7" t="s">
        <v>381</v>
      </c>
      <c r="G444" s="8" t="n">
        <v>200</v>
      </c>
      <c r="H444" s="8" t="n">
        <v>200</v>
      </c>
      <c r="I444" s="8"/>
      <c r="J444" s="8" t="n">
        <f aca="false">H444+I444</f>
        <v>200</v>
      </c>
    </row>
    <row r="445" customFormat="false" ht="12.75" hidden="false" customHeight="true" outlineLevel="0" collapsed="false">
      <c r="A445" s="6" t="n">
        <v>90100</v>
      </c>
      <c r="B445" s="7" t="s">
        <v>379</v>
      </c>
      <c r="C445" s="7" t="s">
        <v>156</v>
      </c>
      <c r="D445" s="7"/>
      <c r="E445" s="7" t="s">
        <v>11</v>
      </c>
      <c r="F445" s="7" t="s">
        <v>157</v>
      </c>
      <c r="G445" s="8" t="n">
        <v>0</v>
      </c>
      <c r="H445" s="8" t="n">
        <v>500</v>
      </c>
      <c r="I445" s="8" t="n">
        <v>100</v>
      </c>
      <c r="J445" s="8" t="n">
        <f aca="false">H445+I445</f>
        <v>600</v>
      </c>
    </row>
    <row r="446" customFormat="false" ht="12.75" hidden="false" customHeight="true" outlineLevel="0" collapsed="false">
      <c r="A446" s="6" t="n">
        <v>90100</v>
      </c>
      <c r="B446" s="7" t="s">
        <v>379</v>
      </c>
      <c r="C446" s="7" t="s">
        <v>158</v>
      </c>
      <c r="D446" s="7"/>
      <c r="E446" s="7" t="s">
        <v>11</v>
      </c>
      <c r="F446" s="7" t="s">
        <v>159</v>
      </c>
      <c r="G446" s="8" t="n">
        <v>400</v>
      </c>
      <c r="H446" s="8" t="n">
        <v>400</v>
      </c>
      <c r="I446" s="8"/>
      <c r="J446" s="8" t="n">
        <f aca="false">H446+I446</f>
        <v>400</v>
      </c>
    </row>
    <row r="447" customFormat="false" ht="12.75" hidden="false" customHeight="true" outlineLevel="0" collapsed="false">
      <c r="A447" s="6" t="n">
        <v>90100</v>
      </c>
      <c r="B447" s="7" t="s">
        <v>379</v>
      </c>
      <c r="C447" s="7" t="s">
        <v>355</v>
      </c>
      <c r="D447" s="7"/>
      <c r="E447" s="7" t="s">
        <v>11</v>
      </c>
      <c r="F447" s="7" t="s">
        <v>376</v>
      </c>
      <c r="G447" s="8" t="n">
        <v>0</v>
      </c>
      <c r="H447" s="8" t="n">
        <v>300</v>
      </c>
      <c r="I447" s="8"/>
      <c r="J447" s="8" t="n">
        <f aca="false">H447+I447</f>
        <v>300</v>
      </c>
    </row>
    <row r="448" customFormat="false" ht="12.75" hidden="false" customHeight="true" outlineLevel="0" collapsed="false">
      <c r="A448" s="6" t="n">
        <v>90100</v>
      </c>
      <c r="B448" s="7" t="s">
        <v>379</v>
      </c>
      <c r="C448" s="7" t="s">
        <v>204</v>
      </c>
      <c r="D448" s="7"/>
      <c r="E448" s="7" t="s">
        <v>11</v>
      </c>
      <c r="F448" s="7" t="s">
        <v>382</v>
      </c>
      <c r="G448" s="8" t="n">
        <v>5000</v>
      </c>
      <c r="H448" s="8" t="n">
        <v>5000</v>
      </c>
      <c r="I448" s="8" t="n">
        <v>625</v>
      </c>
      <c r="J448" s="8" t="n">
        <f aca="false">H448+I448</f>
        <v>5625</v>
      </c>
    </row>
    <row r="449" customFormat="false" ht="12.75" hidden="false" customHeight="true" outlineLevel="0" collapsed="false">
      <c r="A449" s="6" t="n">
        <v>90100</v>
      </c>
      <c r="B449" s="7" t="s">
        <v>379</v>
      </c>
      <c r="C449" s="7" t="s">
        <v>383</v>
      </c>
      <c r="D449" s="7"/>
      <c r="E449" s="7" t="s">
        <v>11</v>
      </c>
      <c r="F449" s="7" t="s">
        <v>384</v>
      </c>
      <c r="G449" s="8" t="n">
        <v>100</v>
      </c>
      <c r="H449" s="8" t="n">
        <v>120</v>
      </c>
      <c r="I449" s="8"/>
      <c r="J449" s="8" t="n">
        <f aca="false">H449+I449</f>
        <v>120</v>
      </c>
    </row>
    <row r="450" customFormat="false" ht="12.75" hidden="false" customHeight="true" outlineLevel="0" collapsed="false">
      <c r="A450" s="6" t="n">
        <v>90100</v>
      </c>
      <c r="B450" s="7" t="s">
        <v>379</v>
      </c>
      <c r="C450" s="7" t="s">
        <v>319</v>
      </c>
      <c r="D450" s="7"/>
      <c r="E450" s="7" t="s">
        <v>11</v>
      </c>
      <c r="F450" s="7" t="s">
        <v>385</v>
      </c>
      <c r="G450" s="8" t="n">
        <v>450</v>
      </c>
      <c r="H450" s="8" t="n">
        <v>2450</v>
      </c>
      <c r="I450" s="8" t="n">
        <v>-750</v>
      </c>
      <c r="J450" s="8" t="n">
        <f aca="false">H450+I450</f>
        <v>1700</v>
      </c>
    </row>
    <row r="451" customFormat="false" ht="12.75" hidden="false" customHeight="true" outlineLevel="0" collapsed="false">
      <c r="A451" s="6" t="n">
        <v>90100</v>
      </c>
      <c r="B451" s="7" t="s">
        <v>379</v>
      </c>
      <c r="C451" s="7" t="s">
        <v>185</v>
      </c>
      <c r="D451" s="7"/>
      <c r="E451" s="7" t="s">
        <v>11</v>
      </c>
      <c r="F451" s="7" t="s">
        <v>186</v>
      </c>
      <c r="G451" s="8" t="n">
        <v>1000</v>
      </c>
      <c r="H451" s="8" t="n">
        <v>1000</v>
      </c>
      <c r="I451" s="8"/>
      <c r="J451" s="8" t="n">
        <f aca="false">H451+I451</f>
        <v>1000</v>
      </c>
    </row>
    <row r="452" customFormat="false" ht="12.75" hidden="false" customHeight="true" outlineLevel="0" collapsed="false">
      <c r="A452" s="6" t="n">
        <v>90100</v>
      </c>
      <c r="B452" s="7" t="s">
        <v>379</v>
      </c>
      <c r="C452" s="7" t="s">
        <v>187</v>
      </c>
      <c r="D452" s="7"/>
      <c r="E452" s="7" t="s">
        <v>11</v>
      </c>
      <c r="F452" s="7" t="s">
        <v>386</v>
      </c>
      <c r="G452" s="8" t="n">
        <v>900</v>
      </c>
      <c r="H452" s="8" t="n">
        <v>900</v>
      </c>
      <c r="I452" s="8"/>
      <c r="J452" s="8" t="n">
        <f aca="false">H452+I452</f>
        <v>900</v>
      </c>
    </row>
    <row r="453" customFormat="false" ht="12.75" hidden="false" customHeight="true" outlineLevel="0" collapsed="false">
      <c r="A453" s="6" t="n">
        <v>90100</v>
      </c>
      <c r="B453" s="7" t="s">
        <v>379</v>
      </c>
      <c r="C453" s="7" t="s">
        <v>160</v>
      </c>
      <c r="D453" s="7"/>
      <c r="E453" s="7" t="s">
        <v>11</v>
      </c>
      <c r="F453" s="7" t="s">
        <v>161</v>
      </c>
      <c r="G453" s="8" t="n">
        <v>77</v>
      </c>
      <c r="H453" s="8" t="n">
        <v>44.8</v>
      </c>
      <c r="I453" s="8"/>
      <c r="J453" s="8" t="n">
        <f aca="false">H453+I453</f>
        <v>44.8</v>
      </c>
    </row>
    <row r="454" customFormat="false" ht="12.75" hidden="false" customHeight="true" outlineLevel="0" collapsed="false">
      <c r="A454" s="6" t="n">
        <v>90100</v>
      </c>
      <c r="B454" s="7" t="s">
        <v>379</v>
      </c>
      <c r="C454" s="7" t="s">
        <v>179</v>
      </c>
      <c r="D454" s="7"/>
      <c r="E454" s="7" t="s">
        <v>11</v>
      </c>
      <c r="F454" s="7" t="s">
        <v>180</v>
      </c>
      <c r="G454" s="8" t="n">
        <v>13</v>
      </c>
      <c r="H454" s="8" t="n">
        <v>11.49</v>
      </c>
      <c r="I454" s="8"/>
      <c r="J454" s="8" t="n">
        <f aca="false">H454+I454</f>
        <v>11.49</v>
      </c>
    </row>
    <row r="455" customFormat="false" ht="12.75" hidden="false" customHeight="true" outlineLevel="0" collapsed="false">
      <c r="A455" s="6" t="n">
        <v>90100</v>
      </c>
      <c r="B455" s="7" t="s">
        <v>379</v>
      </c>
      <c r="C455" s="7" t="s">
        <v>207</v>
      </c>
      <c r="D455" s="7"/>
      <c r="E455" s="7" t="s">
        <v>11</v>
      </c>
      <c r="F455" s="7" t="s">
        <v>208</v>
      </c>
      <c r="G455" s="8" t="n">
        <v>4000</v>
      </c>
      <c r="H455" s="8" t="n">
        <v>2774.13</v>
      </c>
      <c r="I455" s="8"/>
      <c r="J455" s="8" t="n">
        <f aca="false">H455+I455</f>
        <v>2774.13</v>
      </c>
    </row>
    <row r="456" customFormat="false" ht="12.75" hidden="false" customHeight="true" outlineLevel="0" collapsed="false">
      <c r="A456" s="6" t="n">
        <v>90100</v>
      </c>
      <c r="B456" s="7" t="s">
        <v>379</v>
      </c>
      <c r="C456" s="7" t="s">
        <v>165</v>
      </c>
      <c r="D456" s="7"/>
      <c r="E456" s="7" t="s">
        <v>11</v>
      </c>
      <c r="F456" s="7" t="s">
        <v>166</v>
      </c>
      <c r="G456" s="8" t="n">
        <v>1333</v>
      </c>
      <c r="H456" s="8" t="n">
        <v>1421.96</v>
      </c>
      <c r="I456" s="8"/>
      <c r="J456" s="8" t="n">
        <f aca="false">H456+I456</f>
        <v>1421.96</v>
      </c>
    </row>
    <row r="457" s="15" customFormat="true" ht="12.75" hidden="false" customHeight="true" outlineLevel="0" collapsed="false">
      <c r="A457" s="16" t="n">
        <v>90100</v>
      </c>
      <c r="B457" s="17"/>
      <c r="C457" s="17"/>
      <c r="D457" s="17"/>
      <c r="E457" s="17"/>
      <c r="F457" s="17"/>
      <c r="G457" s="18" t="n">
        <f aca="false">SUM(G431:G456)</f>
        <v>18644</v>
      </c>
      <c r="H457" s="18" t="n">
        <f aca="false">SUM(H431:H456)</f>
        <v>20644</v>
      </c>
      <c r="I457" s="18" t="n">
        <f aca="false">SUM(I431:I456)</f>
        <v>0</v>
      </c>
      <c r="J457" s="18" t="n">
        <f aca="false">SUM(J431:J456)</f>
        <v>20644</v>
      </c>
      <c r="AMH457" s="0"/>
      <c r="AMI457" s="0"/>
      <c r="AMJ457" s="0"/>
    </row>
    <row r="458" customFormat="false" ht="12.75" hidden="false" customHeight="true" outlineLevel="0" collapsed="false">
      <c r="A458" s="6" t="n">
        <v>90200</v>
      </c>
      <c r="B458" s="7" t="s">
        <v>379</v>
      </c>
      <c r="C458" s="7" t="s">
        <v>387</v>
      </c>
      <c r="D458" s="7" t="s">
        <v>30</v>
      </c>
      <c r="E458" s="7" t="s">
        <v>11</v>
      </c>
      <c r="F458" s="7" t="s">
        <v>388</v>
      </c>
      <c r="G458" s="8" t="n">
        <v>1500</v>
      </c>
      <c r="H458" s="8" t="n">
        <v>1500</v>
      </c>
      <c r="I458" s="8"/>
      <c r="J458" s="8" t="n">
        <f aca="false">H458+I458</f>
        <v>1500</v>
      </c>
    </row>
    <row r="459" customFormat="false" ht="12.75" hidden="false" customHeight="true" outlineLevel="0" collapsed="false">
      <c r="A459" s="6" t="n">
        <v>90200</v>
      </c>
      <c r="B459" s="7" t="s">
        <v>379</v>
      </c>
      <c r="C459" s="7" t="s">
        <v>387</v>
      </c>
      <c r="D459" s="7" t="s">
        <v>32</v>
      </c>
      <c r="E459" s="7" t="s">
        <v>11</v>
      </c>
      <c r="F459" s="7" t="s">
        <v>389</v>
      </c>
      <c r="G459" s="8" t="n">
        <v>1000</v>
      </c>
      <c r="H459" s="8" t="n">
        <v>1000</v>
      </c>
      <c r="I459" s="8"/>
      <c r="J459" s="8" t="n">
        <f aca="false">H459+I459</f>
        <v>1000</v>
      </c>
    </row>
    <row r="460" customFormat="false" ht="12.75" hidden="false" customHeight="true" outlineLevel="0" collapsed="false">
      <c r="A460" s="6" t="n">
        <v>90200</v>
      </c>
      <c r="B460" s="7" t="s">
        <v>379</v>
      </c>
      <c r="C460" s="7" t="s">
        <v>387</v>
      </c>
      <c r="D460" s="7" t="s">
        <v>41</v>
      </c>
      <c r="E460" s="7" t="s">
        <v>11</v>
      </c>
      <c r="F460" s="7" t="s">
        <v>389</v>
      </c>
      <c r="G460" s="8" t="n">
        <v>1000</v>
      </c>
      <c r="H460" s="8" t="n">
        <v>1000</v>
      </c>
      <c r="I460" s="8"/>
      <c r="J460" s="8" t="n">
        <f aca="false">H460+I460</f>
        <v>1000</v>
      </c>
    </row>
    <row r="461" s="15" customFormat="true" ht="12.75" hidden="false" customHeight="true" outlineLevel="0" collapsed="false">
      <c r="A461" s="16" t="n">
        <v>90200</v>
      </c>
      <c r="B461" s="17"/>
      <c r="C461" s="17"/>
      <c r="D461" s="17"/>
      <c r="E461" s="17"/>
      <c r="F461" s="17"/>
      <c r="G461" s="18" t="n">
        <f aca="false">SUM(G458:G460)</f>
        <v>3500</v>
      </c>
      <c r="H461" s="18" t="n">
        <f aca="false">SUM(H458:H460)</f>
        <v>3500</v>
      </c>
      <c r="I461" s="18" t="n">
        <f aca="false">SUM(I458:I460)</f>
        <v>0</v>
      </c>
      <c r="J461" s="18" t="n">
        <f aca="false">SUM(J458:J460)</f>
        <v>3500</v>
      </c>
      <c r="AMH461" s="0"/>
      <c r="AMI461" s="0"/>
      <c r="AMJ461" s="0"/>
    </row>
    <row r="462" customFormat="false" ht="12.75" hidden="false" customHeight="true" outlineLevel="0" collapsed="false">
      <c r="A462" s="6" t="n">
        <v>100100</v>
      </c>
      <c r="B462" s="7" t="s">
        <v>390</v>
      </c>
      <c r="C462" s="7" t="s">
        <v>136</v>
      </c>
      <c r="D462" s="7"/>
      <c r="E462" s="7" t="s">
        <v>11</v>
      </c>
      <c r="F462" s="7" t="s">
        <v>137</v>
      </c>
      <c r="G462" s="8" t="n">
        <v>64</v>
      </c>
      <c r="H462" s="8" t="n">
        <v>64</v>
      </c>
      <c r="I462" s="8"/>
      <c r="J462" s="8" t="n">
        <f aca="false">H462+I462</f>
        <v>64</v>
      </c>
    </row>
    <row r="463" customFormat="false" ht="12.75" hidden="false" customHeight="true" outlineLevel="0" collapsed="false">
      <c r="A463" s="6" t="n">
        <v>100100</v>
      </c>
      <c r="B463" s="7" t="s">
        <v>390</v>
      </c>
      <c r="C463" s="7" t="s">
        <v>138</v>
      </c>
      <c r="D463" s="7"/>
      <c r="E463" s="7" t="s">
        <v>11</v>
      </c>
      <c r="F463" s="7" t="s">
        <v>139</v>
      </c>
      <c r="G463" s="8" t="n">
        <v>9</v>
      </c>
      <c r="H463" s="8" t="n">
        <v>8.96</v>
      </c>
      <c r="I463" s="8"/>
      <c r="J463" s="8" t="n">
        <f aca="false">H463+I463</f>
        <v>8.96</v>
      </c>
    </row>
    <row r="464" customFormat="false" ht="12.75" hidden="false" customHeight="true" outlineLevel="0" collapsed="false">
      <c r="A464" s="6" t="n">
        <v>100100</v>
      </c>
      <c r="B464" s="7" t="s">
        <v>390</v>
      </c>
      <c r="C464" s="7" t="s">
        <v>140</v>
      </c>
      <c r="D464" s="7"/>
      <c r="E464" s="7" t="s">
        <v>11</v>
      </c>
      <c r="F464" s="7" t="s">
        <v>141</v>
      </c>
      <c r="G464" s="8" t="n">
        <v>258</v>
      </c>
      <c r="H464" s="8" t="n">
        <v>258</v>
      </c>
      <c r="I464" s="8"/>
      <c r="J464" s="8" t="n">
        <f aca="false">H464+I464</f>
        <v>258</v>
      </c>
    </row>
    <row r="465" customFormat="false" ht="12.75" hidden="false" customHeight="true" outlineLevel="0" collapsed="false">
      <c r="A465" s="6" t="n">
        <v>100100</v>
      </c>
      <c r="B465" s="7" t="s">
        <v>390</v>
      </c>
      <c r="C465" s="7" t="s">
        <v>142</v>
      </c>
      <c r="D465" s="7"/>
      <c r="E465" s="7" t="s">
        <v>11</v>
      </c>
      <c r="F465" s="7" t="s">
        <v>143</v>
      </c>
      <c r="G465" s="8" t="n">
        <v>15</v>
      </c>
      <c r="H465" s="8" t="n">
        <v>15</v>
      </c>
      <c r="I465" s="8"/>
      <c r="J465" s="8" t="n">
        <f aca="false">H465+I465</f>
        <v>15</v>
      </c>
    </row>
    <row r="466" customFormat="false" ht="12.75" hidden="false" customHeight="true" outlineLevel="0" collapsed="false">
      <c r="A466" s="6" t="n">
        <v>100100</v>
      </c>
      <c r="B466" s="7" t="s">
        <v>390</v>
      </c>
      <c r="C466" s="7" t="s">
        <v>144</v>
      </c>
      <c r="D466" s="7"/>
      <c r="E466" s="7" t="s">
        <v>11</v>
      </c>
      <c r="F466" s="7" t="s">
        <v>145</v>
      </c>
      <c r="G466" s="8" t="n">
        <v>19</v>
      </c>
      <c r="H466" s="8" t="n">
        <v>19.2</v>
      </c>
      <c r="I466" s="8"/>
      <c r="J466" s="8" t="n">
        <f aca="false">H466+I466</f>
        <v>19.2</v>
      </c>
    </row>
    <row r="467" customFormat="false" ht="12.75" hidden="false" customHeight="true" outlineLevel="0" collapsed="false">
      <c r="A467" s="6" t="n">
        <v>100100</v>
      </c>
      <c r="B467" s="7" t="s">
        <v>390</v>
      </c>
      <c r="C467" s="7" t="s">
        <v>146</v>
      </c>
      <c r="D467" s="7"/>
      <c r="E467" s="7" t="s">
        <v>11</v>
      </c>
      <c r="F467" s="7" t="s">
        <v>147</v>
      </c>
      <c r="G467" s="8" t="n">
        <v>6</v>
      </c>
      <c r="H467" s="8" t="n">
        <v>6.4</v>
      </c>
      <c r="I467" s="8"/>
      <c r="J467" s="8" t="n">
        <f aca="false">H467+I467</f>
        <v>6.4</v>
      </c>
    </row>
    <row r="468" customFormat="false" ht="12.75" hidden="false" customHeight="true" outlineLevel="0" collapsed="false">
      <c r="A468" s="6" t="n">
        <v>100100</v>
      </c>
      <c r="B468" s="7" t="s">
        <v>390</v>
      </c>
      <c r="C468" s="7" t="s">
        <v>148</v>
      </c>
      <c r="D468" s="7"/>
      <c r="E468" s="7" t="s">
        <v>11</v>
      </c>
      <c r="F468" s="7" t="s">
        <v>149</v>
      </c>
      <c r="G468" s="8" t="n">
        <v>87</v>
      </c>
      <c r="H468" s="8" t="n">
        <v>87</v>
      </c>
      <c r="I468" s="8"/>
      <c r="J468" s="8" t="n">
        <f aca="false">H468+I468</f>
        <v>87</v>
      </c>
    </row>
    <row r="469" customFormat="false" ht="12.75" hidden="false" customHeight="true" outlineLevel="0" collapsed="false">
      <c r="A469" s="6" t="n">
        <v>100100</v>
      </c>
      <c r="B469" s="7" t="s">
        <v>390</v>
      </c>
      <c r="C469" s="7" t="s">
        <v>213</v>
      </c>
      <c r="D469" s="7" t="s">
        <v>30</v>
      </c>
      <c r="E469" s="7" t="s">
        <v>11</v>
      </c>
      <c r="F469" s="7" t="s">
        <v>313</v>
      </c>
      <c r="G469" s="8" t="n">
        <v>1210</v>
      </c>
      <c r="H469" s="8" t="n">
        <v>1210</v>
      </c>
      <c r="I469" s="8"/>
      <c r="J469" s="8" t="n">
        <f aca="false">H469+I469</f>
        <v>1210</v>
      </c>
    </row>
    <row r="470" customFormat="false" ht="12.75" hidden="false" customHeight="true" outlineLevel="0" collapsed="false">
      <c r="A470" s="6" t="n">
        <v>100100</v>
      </c>
      <c r="B470" s="7" t="s">
        <v>390</v>
      </c>
      <c r="C470" s="7" t="s">
        <v>213</v>
      </c>
      <c r="D470" s="7" t="s">
        <v>32</v>
      </c>
      <c r="E470" s="7" t="s">
        <v>11</v>
      </c>
      <c r="F470" s="7" t="s">
        <v>391</v>
      </c>
      <c r="G470" s="8" t="n">
        <v>2928</v>
      </c>
      <c r="H470" s="8" t="n">
        <v>2928</v>
      </c>
      <c r="I470" s="8"/>
      <c r="J470" s="8" t="n">
        <f aca="false">H470+I470</f>
        <v>2928</v>
      </c>
    </row>
    <row r="471" customFormat="false" ht="12.75" hidden="false" customHeight="true" outlineLevel="0" collapsed="false">
      <c r="A471" s="6" t="n">
        <v>100100</v>
      </c>
      <c r="B471" s="7" t="s">
        <v>390</v>
      </c>
      <c r="C471" s="7" t="s">
        <v>154</v>
      </c>
      <c r="D471" s="7"/>
      <c r="E471" s="7" t="s">
        <v>11</v>
      </c>
      <c r="F471" s="7" t="s">
        <v>155</v>
      </c>
      <c r="G471" s="8" t="n">
        <v>200</v>
      </c>
      <c r="H471" s="8" t="n">
        <v>200</v>
      </c>
      <c r="I471" s="8"/>
      <c r="J471" s="8" t="n">
        <f aca="false">H471+I471</f>
        <v>200</v>
      </c>
    </row>
    <row r="472" customFormat="false" ht="12.75" hidden="false" customHeight="true" outlineLevel="0" collapsed="false">
      <c r="A472" s="6" t="n">
        <v>100100</v>
      </c>
      <c r="B472" s="7" t="s">
        <v>390</v>
      </c>
      <c r="C472" s="7" t="s">
        <v>204</v>
      </c>
      <c r="D472" s="7"/>
      <c r="E472" s="7" t="s">
        <v>11</v>
      </c>
      <c r="F472" s="7" t="s">
        <v>392</v>
      </c>
      <c r="G472" s="8" t="n">
        <v>800</v>
      </c>
      <c r="H472" s="8" t="n">
        <v>910.64</v>
      </c>
      <c r="I472" s="8" t="n">
        <v>200</v>
      </c>
      <c r="J472" s="8" t="n">
        <f aca="false">H472+I472</f>
        <v>1110.64</v>
      </c>
    </row>
    <row r="473" customFormat="false" ht="12.75" hidden="false" customHeight="true" outlineLevel="0" collapsed="false">
      <c r="A473" s="6" t="n">
        <v>100100</v>
      </c>
      <c r="B473" s="7" t="s">
        <v>390</v>
      </c>
      <c r="C473" s="7" t="s">
        <v>319</v>
      </c>
      <c r="D473" s="7"/>
      <c r="E473" s="7" t="s">
        <v>11</v>
      </c>
      <c r="F473" s="7" t="s">
        <v>393</v>
      </c>
      <c r="G473" s="8" t="n">
        <v>50</v>
      </c>
      <c r="H473" s="8" t="n">
        <v>50</v>
      </c>
      <c r="I473" s="8"/>
      <c r="J473" s="8" t="n">
        <f aca="false">H473+I473</f>
        <v>50</v>
      </c>
    </row>
    <row r="474" customFormat="false" ht="12.75" hidden="false" customHeight="true" outlineLevel="0" collapsed="false">
      <c r="A474" s="6" t="n">
        <v>100100</v>
      </c>
      <c r="B474" s="7" t="s">
        <v>390</v>
      </c>
      <c r="C474" s="7" t="s">
        <v>185</v>
      </c>
      <c r="D474" s="7"/>
      <c r="E474" s="7" t="s">
        <v>11</v>
      </c>
      <c r="F474" s="7" t="s">
        <v>186</v>
      </c>
      <c r="G474" s="8" t="n">
        <v>60</v>
      </c>
      <c r="H474" s="8" t="n">
        <v>60</v>
      </c>
      <c r="I474" s="8"/>
      <c r="J474" s="8" t="n">
        <f aca="false">H474+I474</f>
        <v>60</v>
      </c>
    </row>
    <row r="475" customFormat="false" ht="12.75" hidden="false" customHeight="true" outlineLevel="0" collapsed="false">
      <c r="A475" s="6" t="n">
        <v>100100</v>
      </c>
      <c r="B475" s="7" t="s">
        <v>390</v>
      </c>
      <c r="C475" s="7" t="s">
        <v>207</v>
      </c>
      <c r="D475" s="7"/>
      <c r="E475" s="7" t="s">
        <v>11</v>
      </c>
      <c r="F475" s="7" t="s">
        <v>208</v>
      </c>
      <c r="G475" s="8" t="n">
        <v>2570</v>
      </c>
      <c r="H475" s="8" t="n">
        <v>2570</v>
      </c>
      <c r="I475" s="8"/>
      <c r="J475" s="8" t="n">
        <f aca="false">H475+I475</f>
        <v>2570</v>
      </c>
    </row>
    <row r="476" s="15" customFormat="true" ht="12.75" hidden="false" customHeight="true" outlineLevel="0" collapsed="false">
      <c r="A476" s="16" t="n">
        <v>100100</v>
      </c>
      <c r="B476" s="17"/>
      <c r="C476" s="17"/>
      <c r="D476" s="17"/>
      <c r="E476" s="17"/>
      <c r="F476" s="17"/>
      <c r="G476" s="18" t="n">
        <f aca="false">SUM(G462:G475)</f>
        <v>8276</v>
      </c>
      <c r="H476" s="18" t="n">
        <f aca="false">SUM(H462:H475)</f>
        <v>8387.2</v>
      </c>
      <c r="I476" s="18" t="n">
        <f aca="false">SUM(I462:I475)</f>
        <v>200</v>
      </c>
      <c r="J476" s="18" t="n">
        <f aca="false">SUM(J462:J475)</f>
        <v>8587.2</v>
      </c>
      <c r="AMH476" s="0"/>
      <c r="AMI476" s="0"/>
      <c r="AMJ476" s="0"/>
    </row>
    <row r="477" customFormat="false" ht="12.75" hidden="false" customHeight="true" outlineLevel="0" collapsed="false">
      <c r="A477" s="6" t="n">
        <v>100200</v>
      </c>
      <c r="B477" s="7" t="s">
        <v>390</v>
      </c>
      <c r="C477" s="7" t="s">
        <v>136</v>
      </c>
      <c r="D477" s="7"/>
      <c r="E477" s="7" t="s">
        <v>11</v>
      </c>
      <c r="F477" s="7" t="s">
        <v>137</v>
      </c>
      <c r="G477" s="8" t="n">
        <v>0</v>
      </c>
      <c r="H477" s="8" t="n">
        <v>20</v>
      </c>
      <c r="I477" s="8"/>
      <c r="J477" s="8" t="n">
        <f aca="false">H477+I477</f>
        <v>20</v>
      </c>
    </row>
    <row r="478" customFormat="false" ht="12.75" hidden="false" customHeight="true" outlineLevel="0" collapsed="false">
      <c r="A478" s="6" t="n">
        <v>100200</v>
      </c>
      <c r="B478" s="7" t="s">
        <v>390</v>
      </c>
      <c r="C478" s="7" t="s">
        <v>140</v>
      </c>
      <c r="D478" s="7"/>
      <c r="E478" s="7" t="s">
        <v>11</v>
      </c>
      <c r="F478" s="7" t="s">
        <v>141</v>
      </c>
      <c r="G478" s="8" t="n">
        <v>0</v>
      </c>
      <c r="H478" s="8" t="n">
        <v>80</v>
      </c>
      <c r="I478" s="8" t="n">
        <v>30</v>
      </c>
      <c r="J478" s="8" t="n">
        <f aca="false">H478+I478</f>
        <v>110</v>
      </c>
    </row>
    <row r="479" customFormat="false" ht="12.75" hidden="false" customHeight="true" outlineLevel="0" collapsed="false">
      <c r="A479" s="6" t="n">
        <v>100200</v>
      </c>
      <c r="B479" s="7" t="s">
        <v>390</v>
      </c>
      <c r="C479" s="7" t="s">
        <v>142</v>
      </c>
      <c r="D479" s="7"/>
      <c r="E479" s="7" t="s">
        <v>11</v>
      </c>
      <c r="F479" s="7" t="s">
        <v>143</v>
      </c>
      <c r="G479" s="8" t="n">
        <v>0</v>
      </c>
      <c r="H479" s="8" t="n">
        <v>10</v>
      </c>
      <c r="I479" s="8"/>
      <c r="J479" s="8" t="n">
        <f aca="false">H479+I479</f>
        <v>10</v>
      </c>
    </row>
    <row r="480" customFormat="false" ht="12.75" hidden="false" customHeight="true" outlineLevel="0" collapsed="false">
      <c r="A480" s="6" t="n">
        <v>100200</v>
      </c>
      <c r="B480" s="7" t="s">
        <v>390</v>
      </c>
      <c r="C480" s="7" t="s">
        <v>144</v>
      </c>
      <c r="D480" s="7"/>
      <c r="E480" s="7" t="s">
        <v>11</v>
      </c>
      <c r="F480" s="7" t="s">
        <v>145</v>
      </c>
      <c r="G480" s="8" t="n">
        <v>0</v>
      </c>
      <c r="H480" s="8" t="n">
        <v>10</v>
      </c>
      <c r="I480" s="8"/>
      <c r="J480" s="8" t="n">
        <f aca="false">H480+I480</f>
        <v>10</v>
      </c>
    </row>
    <row r="481" customFormat="false" ht="12.75" hidden="false" customHeight="true" outlineLevel="0" collapsed="false">
      <c r="A481" s="6" t="n">
        <v>100200</v>
      </c>
      <c r="B481" s="7" t="s">
        <v>390</v>
      </c>
      <c r="C481" s="7" t="s">
        <v>148</v>
      </c>
      <c r="D481" s="7"/>
      <c r="E481" s="7" t="s">
        <v>11</v>
      </c>
      <c r="F481" s="7" t="s">
        <v>149</v>
      </c>
      <c r="G481" s="8" t="n">
        <v>0</v>
      </c>
      <c r="H481" s="8" t="n">
        <v>30</v>
      </c>
      <c r="I481" s="8" t="n">
        <v>10</v>
      </c>
      <c r="J481" s="8" t="n">
        <f aca="false">H481+I481</f>
        <v>40</v>
      </c>
    </row>
    <row r="482" customFormat="false" ht="12.75" hidden="false" customHeight="true" outlineLevel="0" collapsed="false">
      <c r="A482" s="6" t="n">
        <v>100200</v>
      </c>
      <c r="B482" s="7" t="s">
        <v>390</v>
      </c>
      <c r="C482" s="7" t="s">
        <v>156</v>
      </c>
      <c r="D482" s="7"/>
      <c r="E482" s="7" t="s">
        <v>11</v>
      </c>
      <c r="F482" s="7" t="s">
        <v>157</v>
      </c>
      <c r="G482" s="8" t="n">
        <v>0</v>
      </c>
      <c r="H482" s="8" t="n">
        <v>200</v>
      </c>
      <c r="I482" s="8"/>
      <c r="J482" s="8" t="n">
        <f aca="false">H482+I482</f>
        <v>200</v>
      </c>
    </row>
    <row r="483" customFormat="false" ht="12.75" hidden="false" customHeight="true" outlineLevel="0" collapsed="false">
      <c r="A483" s="6" t="n">
        <v>100200</v>
      </c>
      <c r="B483" s="7" t="s">
        <v>390</v>
      </c>
      <c r="C483" s="7" t="s">
        <v>319</v>
      </c>
      <c r="D483" s="7" t="s">
        <v>32</v>
      </c>
      <c r="E483" s="7" t="s">
        <v>11</v>
      </c>
      <c r="F483" s="7" t="s">
        <v>394</v>
      </c>
      <c r="G483" s="8" t="n">
        <v>1500</v>
      </c>
      <c r="H483" s="8" t="n">
        <v>690.54</v>
      </c>
      <c r="I483" s="8" t="n">
        <v>151.16</v>
      </c>
      <c r="J483" s="8" t="n">
        <f aca="false">H483+I483</f>
        <v>841.7</v>
      </c>
    </row>
    <row r="484" customFormat="false" ht="12.75" hidden="false" customHeight="true" outlineLevel="0" collapsed="false">
      <c r="A484" s="6" t="n">
        <v>100200</v>
      </c>
      <c r="B484" s="7" t="s">
        <v>390</v>
      </c>
      <c r="C484" s="7" t="s">
        <v>185</v>
      </c>
      <c r="D484" s="7"/>
      <c r="E484" s="7" t="s">
        <v>11</v>
      </c>
      <c r="F484" s="7" t="s">
        <v>395</v>
      </c>
      <c r="G484" s="8" t="n">
        <v>250</v>
      </c>
      <c r="H484" s="8" t="n">
        <v>250</v>
      </c>
      <c r="I484" s="8"/>
      <c r="J484" s="8" t="n">
        <f aca="false">H484+I484</f>
        <v>250</v>
      </c>
    </row>
    <row r="485" customFormat="false" ht="12.75" hidden="false" customHeight="true" outlineLevel="0" collapsed="false">
      <c r="A485" s="6" t="n">
        <v>100200</v>
      </c>
      <c r="B485" s="7" t="s">
        <v>390</v>
      </c>
      <c r="C485" s="7" t="s">
        <v>207</v>
      </c>
      <c r="D485" s="7" t="s">
        <v>43</v>
      </c>
      <c r="E485" s="7" t="s">
        <v>11</v>
      </c>
      <c r="F485" s="7" t="s">
        <v>396</v>
      </c>
      <c r="G485" s="8" t="n">
        <v>0</v>
      </c>
      <c r="H485" s="8" t="n">
        <v>256.16</v>
      </c>
      <c r="I485" s="8" t="n">
        <v>58.84</v>
      </c>
      <c r="J485" s="8" t="n">
        <f aca="false">H485+I485</f>
        <v>315</v>
      </c>
    </row>
    <row r="486" customFormat="false" ht="12.75" hidden="false" customHeight="true" outlineLevel="0" collapsed="false">
      <c r="A486" s="9" t="n">
        <v>100200</v>
      </c>
      <c r="B486" s="10" t="s">
        <v>390</v>
      </c>
      <c r="C486" s="10" t="s">
        <v>207</v>
      </c>
      <c r="D486" s="10" t="s">
        <v>45</v>
      </c>
      <c r="E486" s="10" t="s">
        <v>11</v>
      </c>
      <c r="F486" s="10" t="s">
        <v>397</v>
      </c>
      <c r="G486" s="11" t="n">
        <v>0</v>
      </c>
      <c r="H486" s="11" t="n">
        <v>0</v>
      </c>
      <c r="I486" s="11" t="n">
        <v>450.5</v>
      </c>
      <c r="J486" s="11" t="n">
        <f aca="false">H486+I486</f>
        <v>450.5</v>
      </c>
    </row>
    <row r="487" customFormat="false" ht="12.75" hidden="false" customHeight="true" outlineLevel="0" collapsed="false">
      <c r="A487" s="6" t="n">
        <v>100200</v>
      </c>
      <c r="B487" s="7" t="s">
        <v>390</v>
      </c>
      <c r="C487" s="7" t="s">
        <v>207</v>
      </c>
      <c r="D487" s="7" t="s">
        <v>47</v>
      </c>
      <c r="E487" s="7" t="s">
        <v>11</v>
      </c>
      <c r="F487" s="7" t="s">
        <v>398</v>
      </c>
      <c r="G487" s="8" t="n">
        <v>0</v>
      </c>
      <c r="H487" s="8" t="n">
        <v>203.3</v>
      </c>
      <c r="I487" s="8"/>
      <c r="J487" s="8" t="n">
        <f aca="false">H487+I487</f>
        <v>203.3</v>
      </c>
    </row>
    <row r="488" customFormat="false" ht="12.75" hidden="false" customHeight="true" outlineLevel="0" collapsed="false">
      <c r="A488" s="6" t="n">
        <v>100200</v>
      </c>
      <c r="B488" s="7" t="s">
        <v>390</v>
      </c>
      <c r="C488" s="7" t="s">
        <v>242</v>
      </c>
      <c r="D488" s="7" t="s">
        <v>30</v>
      </c>
      <c r="E488" s="7" t="s">
        <v>11</v>
      </c>
      <c r="F488" s="7" t="s">
        <v>399</v>
      </c>
      <c r="G488" s="8" t="n">
        <v>2500</v>
      </c>
      <c r="H488" s="8" t="n">
        <v>2500</v>
      </c>
      <c r="I488" s="8"/>
      <c r="J488" s="8" t="n">
        <f aca="false">H488+I488</f>
        <v>2500</v>
      </c>
    </row>
    <row r="489" customFormat="false" ht="12.75" hidden="false" customHeight="true" outlineLevel="0" collapsed="false">
      <c r="A489" s="6" t="n">
        <v>100200</v>
      </c>
      <c r="B489" s="7" t="s">
        <v>390</v>
      </c>
      <c r="C489" s="7" t="s">
        <v>242</v>
      </c>
      <c r="D489" s="7" t="s">
        <v>32</v>
      </c>
      <c r="E489" s="7" t="s">
        <v>11</v>
      </c>
      <c r="F489" s="7" t="s">
        <v>400</v>
      </c>
      <c r="G489" s="8" t="n">
        <v>4000</v>
      </c>
      <c r="H489" s="8" t="n">
        <v>2000</v>
      </c>
      <c r="I489" s="8" t="n">
        <v>-210</v>
      </c>
      <c r="J489" s="8" t="n">
        <f aca="false">H489+I489</f>
        <v>1790</v>
      </c>
    </row>
    <row r="490" customFormat="false" ht="12.75" hidden="false" customHeight="true" outlineLevel="0" collapsed="false">
      <c r="A490" s="6" t="n">
        <v>100200</v>
      </c>
      <c r="B490" s="7" t="s">
        <v>390</v>
      </c>
      <c r="C490" s="7" t="s">
        <v>368</v>
      </c>
      <c r="D490" s="7"/>
      <c r="E490" s="7" t="s">
        <v>11</v>
      </c>
      <c r="F490" s="7" t="s">
        <v>401</v>
      </c>
      <c r="G490" s="8" t="n">
        <v>1000</v>
      </c>
      <c r="H490" s="8" t="n">
        <v>1000</v>
      </c>
      <c r="I490" s="8" t="n">
        <v>-490.5</v>
      </c>
      <c r="J490" s="8" t="n">
        <f aca="false">H490+I490</f>
        <v>509.5</v>
      </c>
    </row>
    <row r="491" s="15" customFormat="true" ht="12.75" hidden="false" customHeight="true" outlineLevel="0" collapsed="false">
      <c r="A491" s="16" t="n">
        <v>100200</v>
      </c>
      <c r="B491" s="17"/>
      <c r="C491" s="17"/>
      <c r="D491" s="17"/>
      <c r="E491" s="17"/>
      <c r="F491" s="17"/>
      <c r="G491" s="18" t="n">
        <f aca="false">SUM(G477:G490)</f>
        <v>9250</v>
      </c>
      <c r="H491" s="18" t="n">
        <f aca="false">SUM(H477:H490)</f>
        <v>7250</v>
      </c>
      <c r="I491" s="18" t="n">
        <f aca="false">SUM(I477:I490)</f>
        <v>0</v>
      </c>
      <c r="J491" s="18" t="n">
        <f aca="false">SUM(J477:J490)</f>
        <v>7250</v>
      </c>
      <c r="AMH491" s="0"/>
      <c r="AMI491" s="0"/>
      <c r="AMJ491" s="0"/>
    </row>
    <row r="492" customFormat="false" ht="12.75" hidden="false" customHeight="true" outlineLevel="0" collapsed="false">
      <c r="A492" s="6" t="n">
        <v>100300</v>
      </c>
      <c r="B492" s="7" t="s">
        <v>390</v>
      </c>
      <c r="C492" s="7" t="s">
        <v>154</v>
      </c>
      <c r="D492" s="7"/>
      <c r="E492" s="7" t="s">
        <v>11</v>
      </c>
      <c r="F492" s="7" t="s">
        <v>155</v>
      </c>
      <c r="G492" s="8" t="n">
        <v>50</v>
      </c>
      <c r="H492" s="8" t="n">
        <v>50</v>
      </c>
      <c r="I492" s="8"/>
      <c r="J492" s="8" t="n">
        <f aca="false">H492+I492</f>
        <v>50</v>
      </c>
    </row>
    <row r="493" customFormat="false" ht="12.75" hidden="false" customHeight="true" outlineLevel="0" collapsed="false">
      <c r="A493" s="6" t="n">
        <v>100300</v>
      </c>
      <c r="B493" s="7" t="s">
        <v>390</v>
      </c>
      <c r="C493" s="7" t="s">
        <v>175</v>
      </c>
      <c r="D493" s="7"/>
      <c r="E493" s="7" t="s">
        <v>11</v>
      </c>
      <c r="F493" s="7" t="s">
        <v>402</v>
      </c>
      <c r="G493" s="8" t="n">
        <v>1000</v>
      </c>
      <c r="H493" s="8" t="n">
        <v>1000</v>
      </c>
      <c r="I493" s="8" t="n">
        <v>-50</v>
      </c>
      <c r="J493" s="8" t="n">
        <f aca="false">H493+I493</f>
        <v>950</v>
      </c>
    </row>
    <row r="494" customFormat="false" ht="12.75" hidden="false" customHeight="true" outlineLevel="0" collapsed="false">
      <c r="A494" s="6" t="n">
        <v>100300</v>
      </c>
      <c r="B494" s="7" t="s">
        <v>390</v>
      </c>
      <c r="C494" s="7" t="s">
        <v>263</v>
      </c>
      <c r="D494" s="7"/>
      <c r="E494" s="7" t="s">
        <v>11</v>
      </c>
      <c r="F494" s="7" t="s">
        <v>264</v>
      </c>
      <c r="G494" s="8" t="n">
        <v>135</v>
      </c>
      <c r="H494" s="8" t="n">
        <v>135</v>
      </c>
      <c r="I494" s="8"/>
      <c r="J494" s="8" t="n">
        <f aca="false">H494+I494</f>
        <v>135</v>
      </c>
    </row>
    <row r="495" customFormat="false" ht="12.75" hidden="false" customHeight="true" outlineLevel="0" collapsed="false">
      <c r="A495" s="6" t="n">
        <v>100300</v>
      </c>
      <c r="B495" s="7" t="s">
        <v>390</v>
      </c>
      <c r="C495" s="7" t="s">
        <v>156</v>
      </c>
      <c r="D495" s="7"/>
      <c r="E495" s="7" t="s">
        <v>11</v>
      </c>
      <c r="F495" s="7" t="s">
        <v>157</v>
      </c>
      <c r="G495" s="8" t="n">
        <v>50</v>
      </c>
      <c r="H495" s="8" t="n">
        <v>50</v>
      </c>
      <c r="I495" s="8" t="n">
        <v>50</v>
      </c>
      <c r="J495" s="8" t="n">
        <f aca="false">H495+I495</f>
        <v>100</v>
      </c>
    </row>
    <row r="496" s="15" customFormat="true" ht="12.75" hidden="false" customHeight="true" outlineLevel="0" collapsed="false">
      <c r="A496" s="16" t="n">
        <v>100300</v>
      </c>
      <c r="B496" s="17"/>
      <c r="C496" s="17"/>
      <c r="D496" s="17"/>
      <c r="E496" s="17"/>
      <c r="F496" s="17"/>
      <c r="G496" s="18" t="n">
        <f aca="false">SUM(G492:G495)</f>
        <v>1235</v>
      </c>
      <c r="H496" s="18" t="n">
        <f aca="false">SUM(H492:H495)</f>
        <v>1235</v>
      </c>
      <c r="I496" s="18" t="n">
        <f aca="false">SUM(I492:I495)</f>
        <v>0</v>
      </c>
      <c r="J496" s="18" t="n">
        <f aca="false">SUM(J492:J495)</f>
        <v>1235</v>
      </c>
      <c r="AMH496" s="0"/>
      <c r="AMI496" s="0"/>
      <c r="AMJ496" s="0"/>
    </row>
    <row r="497" customFormat="false" ht="12.75" hidden="false" customHeight="true" outlineLevel="0" collapsed="false">
      <c r="A497" s="6" t="n">
        <v>110100</v>
      </c>
      <c r="B497" s="7" t="s">
        <v>403</v>
      </c>
      <c r="C497" s="7" t="s">
        <v>132</v>
      </c>
      <c r="D497" s="7"/>
      <c r="E497" s="7" t="s">
        <v>11</v>
      </c>
      <c r="F497" s="7" t="s">
        <v>133</v>
      </c>
      <c r="G497" s="8" t="n">
        <v>6200</v>
      </c>
      <c r="H497" s="8" t="n">
        <v>6200</v>
      </c>
      <c r="I497" s="8"/>
      <c r="J497" s="8" t="n">
        <f aca="false">H497+I497</f>
        <v>6200</v>
      </c>
    </row>
    <row r="498" customFormat="false" ht="12.75" hidden="false" customHeight="true" outlineLevel="0" collapsed="false">
      <c r="A498" s="6" t="n">
        <v>110100</v>
      </c>
      <c r="B498" s="7" t="s">
        <v>403</v>
      </c>
      <c r="C498" s="7" t="s">
        <v>181</v>
      </c>
      <c r="D498" s="7"/>
      <c r="E498" s="7" t="s">
        <v>11</v>
      </c>
      <c r="F498" s="7" t="s">
        <v>182</v>
      </c>
      <c r="G498" s="8" t="n">
        <v>550</v>
      </c>
      <c r="H498" s="8" t="n">
        <v>550</v>
      </c>
      <c r="I498" s="8"/>
      <c r="J498" s="8" t="n">
        <f aca="false">H498+I498</f>
        <v>550</v>
      </c>
    </row>
    <row r="499" customFormat="false" ht="12.75" hidden="false" customHeight="true" outlineLevel="0" collapsed="false">
      <c r="A499" s="6" t="n">
        <v>110100</v>
      </c>
      <c r="B499" s="7" t="s">
        <v>403</v>
      </c>
      <c r="C499" s="7" t="s">
        <v>173</v>
      </c>
      <c r="D499" s="7"/>
      <c r="E499" s="7" t="s">
        <v>11</v>
      </c>
      <c r="F499" s="7" t="s">
        <v>174</v>
      </c>
      <c r="G499" s="8" t="n">
        <v>100</v>
      </c>
      <c r="H499" s="8" t="n">
        <v>100</v>
      </c>
      <c r="I499" s="8"/>
      <c r="J499" s="8" t="n">
        <f aca="false">H499+I499</f>
        <v>100</v>
      </c>
    </row>
    <row r="500" customFormat="false" ht="12.75" hidden="false" customHeight="true" outlineLevel="0" collapsed="false">
      <c r="A500" s="6" t="n">
        <v>110100</v>
      </c>
      <c r="B500" s="7" t="s">
        <v>403</v>
      </c>
      <c r="C500" s="7" t="s">
        <v>134</v>
      </c>
      <c r="D500" s="7"/>
      <c r="E500" s="7" t="s">
        <v>11</v>
      </c>
      <c r="F500" s="7" t="s">
        <v>135</v>
      </c>
      <c r="G500" s="8" t="n">
        <v>685</v>
      </c>
      <c r="H500" s="8" t="n">
        <v>685</v>
      </c>
      <c r="I500" s="8"/>
      <c r="J500" s="8" t="n">
        <f aca="false">H500+I500</f>
        <v>685</v>
      </c>
    </row>
    <row r="501" customFormat="false" ht="12.75" hidden="false" customHeight="true" outlineLevel="0" collapsed="false">
      <c r="A501" s="6" t="n">
        <v>110100</v>
      </c>
      <c r="B501" s="7" t="s">
        <v>403</v>
      </c>
      <c r="C501" s="7" t="s">
        <v>138</v>
      </c>
      <c r="D501" s="7"/>
      <c r="E501" s="7" t="s">
        <v>11</v>
      </c>
      <c r="F501" s="7" t="s">
        <v>139</v>
      </c>
      <c r="G501" s="8" t="n">
        <v>96</v>
      </c>
      <c r="H501" s="8" t="n">
        <v>96</v>
      </c>
      <c r="I501" s="8"/>
      <c r="J501" s="8" t="n">
        <f aca="false">H501+I501</f>
        <v>96</v>
      </c>
    </row>
    <row r="502" customFormat="false" ht="12.75" hidden="false" customHeight="true" outlineLevel="0" collapsed="false">
      <c r="A502" s="6" t="n">
        <v>110100</v>
      </c>
      <c r="B502" s="7" t="s">
        <v>403</v>
      </c>
      <c r="C502" s="7" t="s">
        <v>140</v>
      </c>
      <c r="D502" s="7"/>
      <c r="E502" s="7" t="s">
        <v>11</v>
      </c>
      <c r="F502" s="7" t="s">
        <v>141</v>
      </c>
      <c r="G502" s="8" t="n">
        <v>959</v>
      </c>
      <c r="H502" s="8" t="n">
        <v>959</v>
      </c>
      <c r="I502" s="8"/>
      <c r="J502" s="8" t="n">
        <f aca="false">H502+I502</f>
        <v>959</v>
      </c>
    </row>
    <row r="503" customFormat="false" ht="12.75" hidden="false" customHeight="true" outlineLevel="0" collapsed="false">
      <c r="A503" s="6" t="n">
        <v>110100</v>
      </c>
      <c r="B503" s="7" t="s">
        <v>403</v>
      </c>
      <c r="C503" s="7" t="s">
        <v>142</v>
      </c>
      <c r="D503" s="7"/>
      <c r="E503" s="7" t="s">
        <v>11</v>
      </c>
      <c r="F503" s="7" t="s">
        <v>143</v>
      </c>
      <c r="G503" s="8" t="n">
        <v>55</v>
      </c>
      <c r="H503" s="8" t="n">
        <v>55</v>
      </c>
      <c r="I503" s="8"/>
      <c r="J503" s="8" t="n">
        <f aca="false">H503+I503</f>
        <v>55</v>
      </c>
    </row>
    <row r="504" customFormat="false" ht="12.75" hidden="false" customHeight="true" outlineLevel="0" collapsed="false">
      <c r="A504" s="6" t="n">
        <v>110100</v>
      </c>
      <c r="B504" s="7" t="s">
        <v>403</v>
      </c>
      <c r="C504" s="7" t="s">
        <v>144</v>
      </c>
      <c r="D504" s="7"/>
      <c r="E504" s="7" t="s">
        <v>11</v>
      </c>
      <c r="F504" s="7" t="s">
        <v>145</v>
      </c>
      <c r="G504" s="8" t="n">
        <v>206</v>
      </c>
      <c r="H504" s="8" t="n">
        <v>206</v>
      </c>
      <c r="I504" s="8"/>
      <c r="J504" s="8" t="n">
        <f aca="false">H504+I504</f>
        <v>206</v>
      </c>
    </row>
    <row r="505" customFormat="false" ht="12.75" hidden="false" customHeight="true" outlineLevel="0" collapsed="false">
      <c r="A505" s="6" t="n">
        <v>110100</v>
      </c>
      <c r="B505" s="7" t="s">
        <v>403</v>
      </c>
      <c r="C505" s="7" t="s">
        <v>146</v>
      </c>
      <c r="D505" s="7"/>
      <c r="E505" s="7" t="s">
        <v>11</v>
      </c>
      <c r="F505" s="7" t="s">
        <v>147</v>
      </c>
      <c r="G505" s="8" t="n">
        <v>69</v>
      </c>
      <c r="H505" s="8" t="n">
        <v>69</v>
      </c>
      <c r="I505" s="8"/>
      <c r="J505" s="8" t="n">
        <f aca="false">H505+I505</f>
        <v>69</v>
      </c>
    </row>
    <row r="506" customFormat="false" ht="12.75" hidden="false" customHeight="true" outlineLevel="0" collapsed="false">
      <c r="A506" s="6" t="n">
        <v>110100</v>
      </c>
      <c r="B506" s="7" t="s">
        <v>403</v>
      </c>
      <c r="C506" s="7" t="s">
        <v>148</v>
      </c>
      <c r="D506" s="7"/>
      <c r="E506" s="7" t="s">
        <v>11</v>
      </c>
      <c r="F506" s="7" t="s">
        <v>149</v>
      </c>
      <c r="G506" s="8" t="n">
        <v>326</v>
      </c>
      <c r="H506" s="8" t="n">
        <v>326</v>
      </c>
      <c r="I506" s="8"/>
      <c r="J506" s="8" t="n">
        <f aca="false">H506+I506</f>
        <v>326</v>
      </c>
    </row>
    <row r="507" customFormat="false" ht="12.75" hidden="false" customHeight="true" outlineLevel="0" collapsed="false">
      <c r="A507" s="6" t="n">
        <v>110100</v>
      </c>
      <c r="B507" s="7" t="s">
        <v>403</v>
      </c>
      <c r="C507" s="7" t="s">
        <v>223</v>
      </c>
      <c r="D507" s="7"/>
      <c r="E507" s="7" t="s">
        <v>11</v>
      </c>
      <c r="F507" s="7" t="s">
        <v>404</v>
      </c>
      <c r="G507" s="8" t="n">
        <v>200</v>
      </c>
      <c r="H507" s="8" t="n">
        <v>500</v>
      </c>
      <c r="I507" s="8"/>
      <c r="J507" s="8" t="n">
        <f aca="false">H507+I507</f>
        <v>500</v>
      </c>
    </row>
    <row r="508" customFormat="false" ht="12.75" hidden="false" customHeight="true" outlineLevel="0" collapsed="false">
      <c r="A508" s="6" t="n">
        <v>110100</v>
      </c>
      <c r="B508" s="7" t="s">
        <v>403</v>
      </c>
      <c r="C508" s="7" t="s">
        <v>154</v>
      </c>
      <c r="D508" s="7"/>
      <c r="E508" s="7" t="s">
        <v>11</v>
      </c>
      <c r="F508" s="7" t="s">
        <v>155</v>
      </c>
      <c r="G508" s="8" t="n">
        <v>800</v>
      </c>
      <c r="H508" s="8" t="n">
        <v>350</v>
      </c>
      <c r="I508" s="8"/>
      <c r="J508" s="8" t="n">
        <f aca="false">H508+I508</f>
        <v>350</v>
      </c>
    </row>
    <row r="509" customFormat="false" ht="12.75" hidden="false" customHeight="true" outlineLevel="0" collapsed="false">
      <c r="A509" s="6" t="n">
        <v>110100</v>
      </c>
      <c r="B509" s="7" t="s">
        <v>403</v>
      </c>
      <c r="C509" s="7" t="s">
        <v>293</v>
      </c>
      <c r="D509" s="7"/>
      <c r="E509" s="7" t="s">
        <v>11</v>
      </c>
      <c r="F509" s="7" t="s">
        <v>229</v>
      </c>
      <c r="G509" s="8" t="n">
        <v>100</v>
      </c>
      <c r="H509" s="8" t="n">
        <v>100</v>
      </c>
      <c r="I509" s="8"/>
      <c r="J509" s="8" t="n">
        <f aca="false">H509+I509</f>
        <v>100</v>
      </c>
    </row>
    <row r="510" customFormat="false" ht="12.75" hidden="false" customHeight="true" outlineLevel="0" collapsed="false">
      <c r="A510" s="6" t="n">
        <v>110100</v>
      </c>
      <c r="B510" s="7" t="s">
        <v>403</v>
      </c>
      <c r="C510" s="7" t="s">
        <v>314</v>
      </c>
      <c r="D510" s="7"/>
      <c r="E510" s="7" t="s">
        <v>11</v>
      </c>
      <c r="F510" s="7" t="s">
        <v>315</v>
      </c>
      <c r="G510" s="8" t="n">
        <v>0</v>
      </c>
      <c r="H510" s="8" t="n">
        <v>100</v>
      </c>
      <c r="I510" s="8"/>
      <c r="J510" s="8" t="n">
        <f aca="false">H510+I510</f>
        <v>100</v>
      </c>
    </row>
    <row r="511" customFormat="false" ht="12.75" hidden="false" customHeight="true" outlineLevel="0" collapsed="false">
      <c r="A511" s="6" t="n">
        <v>110100</v>
      </c>
      <c r="B511" s="7" t="s">
        <v>403</v>
      </c>
      <c r="C511" s="7" t="s">
        <v>158</v>
      </c>
      <c r="D511" s="7"/>
      <c r="E511" s="7" t="s">
        <v>11</v>
      </c>
      <c r="F511" s="7" t="s">
        <v>405</v>
      </c>
      <c r="G511" s="8" t="n">
        <v>0</v>
      </c>
      <c r="H511" s="8" t="n">
        <v>50</v>
      </c>
      <c r="I511" s="8" t="n">
        <v>100</v>
      </c>
      <c r="J511" s="8" t="n">
        <f aca="false">H511+I511</f>
        <v>150</v>
      </c>
    </row>
    <row r="512" customFormat="false" ht="12.75" hidden="false" customHeight="true" outlineLevel="0" collapsed="false">
      <c r="A512" s="6" t="n">
        <v>110100</v>
      </c>
      <c r="B512" s="7" t="s">
        <v>403</v>
      </c>
      <c r="C512" s="7" t="s">
        <v>160</v>
      </c>
      <c r="D512" s="7"/>
      <c r="E512" s="7" t="s">
        <v>11</v>
      </c>
      <c r="F512" s="7" t="s">
        <v>161</v>
      </c>
      <c r="G512" s="8" t="n">
        <v>704</v>
      </c>
      <c r="H512" s="8" t="n">
        <v>704</v>
      </c>
      <c r="I512" s="8"/>
      <c r="J512" s="8" t="n">
        <f aca="false">H512+I512</f>
        <v>704</v>
      </c>
    </row>
    <row r="513" customFormat="false" ht="12.75" hidden="false" customHeight="true" outlineLevel="0" collapsed="false">
      <c r="A513" s="6" t="n">
        <v>110100</v>
      </c>
      <c r="B513" s="7" t="s">
        <v>403</v>
      </c>
      <c r="C513" s="7" t="s">
        <v>179</v>
      </c>
      <c r="D513" s="7"/>
      <c r="E513" s="7" t="s">
        <v>11</v>
      </c>
      <c r="F513" s="7" t="s">
        <v>180</v>
      </c>
      <c r="G513" s="8" t="n">
        <v>75</v>
      </c>
      <c r="H513" s="8" t="n">
        <v>75</v>
      </c>
      <c r="I513" s="8"/>
      <c r="J513" s="8" t="n">
        <f aca="false">H513+I513</f>
        <v>75</v>
      </c>
    </row>
    <row r="514" s="15" customFormat="true" ht="12.75" hidden="false" customHeight="true" outlineLevel="0" collapsed="false">
      <c r="A514" s="16" t="n">
        <v>110100</v>
      </c>
      <c r="B514" s="17"/>
      <c r="C514" s="17"/>
      <c r="D514" s="17"/>
      <c r="E514" s="17"/>
      <c r="F514" s="17"/>
      <c r="G514" s="18" t="n">
        <f aca="false">SUM(G497:G513)</f>
        <v>11125</v>
      </c>
      <c r="H514" s="18" t="n">
        <f aca="false">SUM(H497:H513)</f>
        <v>11125</v>
      </c>
      <c r="I514" s="18" t="n">
        <f aca="false">SUM(I497:I513)</f>
        <v>100</v>
      </c>
      <c r="J514" s="18" t="n">
        <f aca="false">SUM(J497:J513)</f>
        <v>11225</v>
      </c>
      <c r="AMH514" s="0"/>
      <c r="AMI514" s="0"/>
      <c r="AMJ514" s="0"/>
    </row>
    <row r="515" customFormat="false" ht="12.75" hidden="false" customHeight="true" outlineLevel="0" collapsed="false">
      <c r="A515" s="6" t="n">
        <v>110200</v>
      </c>
      <c r="B515" s="7" t="s">
        <v>403</v>
      </c>
      <c r="C515" s="7" t="s">
        <v>154</v>
      </c>
      <c r="D515" s="7"/>
      <c r="E515" s="7" t="s">
        <v>11</v>
      </c>
      <c r="F515" s="7" t="s">
        <v>155</v>
      </c>
      <c r="G515" s="8" t="n">
        <v>250</v>
      </c>
      <c r="H515" s="8" t="n">
        <v>250</v>
      </c>
      <c r="I515" s="8"/>
      <c r="J515" s="8" t="n">
        <f aca="false">H515+I515</f>
        <v>250</v>
      </c>
    </row>
    <row r="516" customFormat="false" ht="12.75" hidden="false" customHeight="true" outlineLevel="0" collapsed="false">
      <c r="A516" s="6" t="n">
        <v>110200</v>
      </c>
      <c r="B516" s="7" t="s">
        <v>403</v>
      </c>
      <c r="C516" s="7" t="s">
        <v>314</v>
      </c>
      <c r="D516" s="7"/>
      <c r="E516" s="7" t="s">
        <v>11</v>
      </c>
      <c r="F516" s="7" t="s">
        <v>406</v>
      </c>
      <c r="G516" s="8" t="n">
        <v>800</v>
      </c>
      <c r="H516" s="8" t="n">
        <v>800</v>
      </c>
      <c r="I516" s="8"/>
      <c r="J516" s="8" t="n">
        <f aca="false">H516+I516</f>
        <v>800</v>
      </c>
    </row>
    <row r="517" customFormat="false" ht="12.75" hidden="false" customHeight="true" outlineLevel="0" collapsed="false">
      <c r="A517" s="6" t="n">
        <v>110200</v>
      </c>
      <c r="B517" s="7" t="s">
        <v>403</v>
      </c>
      <c r="C517" s="7" t="s">
        <v>230</v>
      </c>
      <c r="D517" s="7"/>
      <c r="E517" s="7" t="s">
        <v>11</v>
      </c>
      <c r="F517" s="7" t="s">
        <v>407</v>
      </c>
      <c r="G517" s="8" t="n">
        <v>500</v>
      </c>
      <c r="H517" s="8" t="n">
        <v>500</v>
      </c>
      <c r="I517" s="8"/>
      <c r="J517" s="8" t="n">
        <f aca="false">H517+I517</f>
        <v>500</v>
      </c>
    </row>
    <row r="518" customFormat="false" ht="12.75" hidden="false" customHeight="true" outlineLevel="0" collapsed="false">
      <c r="A518" s="6" t="n">
        <v>110200</v>
      </c>
      <c r="B518" s="7" t="s">
        <v>403</v>
      </c>
      <c r="C518" s="7" t="s">
        <v>204</v>
      </c>
      <c r="D518" s="7"/>
      <c r="E518" s="7" t="s">
        <v>11</v>
      </c>
      <c r="F518" s="7" t="s">
        <v>382</v>
      </c>
      <c r="G518" s="8" t="n">
        <v>500</v>
      </c>
      <c r="H518" s="8" t="n">
        <v>500</v>
      </c>
      <c r="I518" s="8"/>
      <c r="J518" s="8" t="n">
        <f aca="false">H518+I518</f>
        <v>500</v>
      </c>
    </row>
    <row r="519" customFormat="false" ht="12.75" hidden="false" customHeight="true" outlineLevel="0" collapsed="false">
      <c r="A519" s="6" t="n">
        <v>110200</v>
      </c>
      <c r="B519" s="7" t="s">
        <v>403</v>
      </c>
      <c r="C519" s="7" t="s">
        <v>246</v>
      </c>
      <c r="D519" s="7"/>
      <c r="E519" s="7" t="s">
        <v>11</v>
      </c>
      <c r="F519" s="7" t="s">
        <v>408</v>
      </c>
      <c r="G519" s="8" t="n">
        <v>29779</v>
      </c>
      <c r="H519" s="8" t="n">
        <v>29779</v>
      </c>
      <c r="I519" s="8"/>
      <c r="J519" s="8" t="n">
        <f aca="false">H519+I519</f>
        <v>29779</v>
      </c>
    </row>
    <row r="520" s="15" customFormat="true" ht="12.75" hidden="false" customHeight="true" outlineLevel="0" collapsed="false">
      <c r="A520" s="16" t="n">
        <v>110200</v>
      </c>
      <c r="B520" s="17"/>
      <c r="C520" s="17"/>
      <c r="D520" s="17"/>
      <c r="E520" s="17"/>
      <c r="F520" s="17"/>
      <c r="G520" s="18" t="n">
        <f aca="false">SUM(G515:G519)</f>
        <v>31829</v>
      </c>
      <c r="H520" s="18" t="n">
        <f aca="false">SUM(H515:H519)</f>
        <v>31829</v>
      </c>
      <c r="I520" s="18" t="n">
        <f aca="false">SUM(I515:I519)</f>
        <v>0</v>
      </c>
      <c r="J520" s="18" t="n">
        <f aca="false">SUM(J515:J519)</f>
        <v>31829</v>
      </c>
      <c r="AMH520" s="0"/>
      <c r="AMI520" s="0"/>
      <c r="AMJ520" s="0"/>
    </row>
    <row r="521" customFormat="false" ht="12.75" hidden="false" customHeight="true" outlineLevel="0" collapsed="false">
      <c r="A521" s="6" t="n">
        <v>110300</v>
      </c>
      <c r="B521" s="7" t="s">
        <v>409</v>
      </c>
      <c r="C521" s="7" t="s">
        <v>132</v>
      </c>
      <c r="D521" s="7"/>
      <c r="E521" s="7" t="s">
        <v>11</v>
      </c>
      <c r="F521" s="7" t="s">
        <v>133</v>
      </c>
      <c r="G521" s="8" t="n">
        <v>4570</v>
      </c>
      <c r="H521" s="8" t="n">
        <v>4457.65</v>
      </c>
      <c r="I521" s="8"/>
      <c r="J521" s="8" t="n">
        <f aca="false">H521+I521</f>
        <v>4457.65</v>
      </c>
    </row>
    <row r="522" customFormat="false" ht="12.75" hidden="false" customHeight="true" outlineLevel="0" collapsed="false">
      <c r="A522" s="6" t="n">
        <v>110300</v>
      </c>
      <c r="B522" s="7" t="s">
        <v>409</v>
      </c>
      <c r="C522" s="7" t="s">
        <v>173</v>
      </c>
      <c r="D522" s="7"/>
      <c r="E522" s="7" t="s">
        <v>11</v>
      </c>
      <c r="F522" s="7" t="s">
        <v>174</v>
      </c>
      <c r="G522" s="8" t="n">
        <v>200</v>
      </c>
      <c r="H522" s="8" t="n">
        <v>200</v>
      </c>
      <c r="I522" s="8"/>
      <c r="J522" s="8" t="n">
        <f aca="false">H522+I522</f>
        <v>200</v>
      </c>
    </row>
    <row r="523" customFormat="false" ht="12.75" hidden="false" customHeight="true" outlineLevel="0" collapsed="false">
      <c r="A523" s="6" t="n">
        <v>110300</v>
      </c>
      <c r="B523" s="7" t="s">
        <v>409</v>
      </c>
      <c r="C523" s="7" t="s">
        <v>136</v>
      </c>
      <c r="D523" s="7"/>
      <c r="E523" s="7" t="s">
        <v>11</v>
      </c>
      <c r="F523" s="7" t="s">
        <v>137</v>
      </c>
      <c r="G523" s="8" t="n">
        <v>238</v>
      </c>
      <c r="H523" s="8" t="n">
        <v>238</v>
      </c>
      <c r="I523" s="8"/>
      <c r="J523" s="8" t="n">
        <f aca="false">H523+I523</f>
        <v>238</v>
      </c>
    </row>
    <row r="524" customFormat="false" ht="12.75" hidden="false" customHeight="true" outlineLevel="0" collapsed="false">
      <c r="A524" s="6" t="n">
        <v>110300</v>
      </c>
      <c r="B524" s="7" t="s">
        <v>409</v>
      </c>
      <c r="C524" s="7" t="s">
        <v>138</v>
      </c>
      <c r="D524" s="7"/>
      <c r="E524" s="7" t="s">
        <v>11</v>
      </c>
      <c r="F524" s="7" t="s">
        <v>139</v>
      </c>
      <c r="G524" s="8" t="n">
        <v>67</v>
      </c>
      <c r="H524" s="8" t="n">
        <v>67</v>
      </c>
      <c r="I524" s="8"/>
      <c r="J524" s="8" t="n">
        <f aca="false">H524+I524</f>
        <v>67</v>
      </c>
    </row>
    <row r="525" customFormat="false" ht="12.75" hidden="false" customHeight="true" outlineLevel="0" collapsed="false">
      <c r="A525" s="6" t="n">
        <v>110300</v>
      </c>
      <c r="B525" s="7" t="s">
        <v>409</v>
      </c>
      <c r="C525" s="7" t="s">
        <v>140</v>
      </c>
      <c r="D525" s="7"/>
      <c r="E525" s="7" t="s">
        <v>11</v>
      </c>
      <c r="F525" s="7" t="s">
        <v>141</v>
      </c>
      <c r="G525" s="8" t="n">
        <v>668</v>
      </c>
      <c r="H525" s="8" t="n">
        <v>668</v>
      </c>
      <c r="I525" s="8"/>
      <c r="J525" s="8" t="n">
        <f aca="false">H525+I525</f>
        <v>668</v>
      </c>
    </row>
    <row r="526" customFormat="false" ht="12.75" hidden="false" customHeight="true" outlineLevel="0" collapsed="false">
      <c r="A526" s="6" t="n">
        <v>110300</v>
      </c>
      <c r="B526" s="7" t="s">
        <v>409</v>
      </c>
      <c r="C526" s="7" t="s">
        <v>142</v>
      </c>
      <c r="D526" s="7"/>
      <c r="E526" s="7" t="s">
        <v>11</v>
      </c>
      <c r="F526" s="7" t="s">
        <v>143</v>
      </c>
      <c r="G526" s="8" t="n">
        <v>38</v>
      </c>
      <c r="H526" s="8" t="n">
        <v>38</v>
      </c>
      <c r="I526" s="8"/>
      <c r="J526" s="8" t="n">
        <f aca="false">H526+I526</f>
        <v>38</v>
      </c>
    </row>
    <row r="527" customFormat="false" ht="12.75" hidden="false" customHeight="true" outlineLevel="0" collapsed="false">
      <c r="A527" s="6" t="n">
        <v>110300</v>
      </c>
      <c r="B527" s="7" t="s">
        <v>409</v>
      </c>
      <c r="C527" s="7" t="s">
        <v>144</v>
      </c>
      <c r="D527" s="7"/>
      <c r="E527" s="7" t="s">
        <v>11</v>
      </c>
      <c r="F527" s="7" t="s">
        <v>145</v>
      </c>
      <c r="G527" s="8" t="n">
        <v>143</v>
      </c>
      <c r="H527" s="8" t="n">
        <v>143</v>
      </c>
      <c r="I527" s="8"/>
      <c r="J527" s="8" t="n">
        <f aca="false">H527+I527</f>
        <v>143</v>
      </c>
    </row>
    <row r="528" customFormat="false" ht="12.75" hidden="false" customHeight="true" outlineLevel="0" collapsed="false">
      <c r="A528" s="6" t="n">
        <v>110300</v>
      </c>
      <c r="B528" s="7" t="s">
        <v>409</v>
      </c>
      <c r="C528" s="7" t="s">
        <v>146</v>
      </c>
      <c r="D528" s="7"/>
      <c r="E528" s="7" t="s">
        <v>11</v>
      </c>
      <c r="F528" s="7" t="s">
        <v>147</v>
      </c>
      <c r="G528" s="8" t="n">
        <v>48</v>
      </c>
      <c r="H528" s="8" t="n">
        <v>48</v>
      </c>
      <c r="I528" s="8"/>
      <c r="J528" s="8" t="n">
        <f aca="false">H528+I528</f>
        <v>48</v>
      </c>
    </row>
    <row r="529" customFormat="false" ht="12.75" hidden="false" customHeight="true" outlineLevel="0" collapsed="false">
      <c r="A529" s="6" t="n">
        <v>110300</v>
      </c>
      <c r="B529" s="7" t="s">
        <v>409</v>
      </c>
      <c r="C529" s="7" t="s">
        <v>148</v>
      </c>
      <c r="D529" s="7"/>
      <c r="E529" s="7" t="s">
        <v>11</v>
      </c>
      <c r="F529" s="7" t="s">
        <v>149</v>
      </c>
      <c r="G529" s="8" t="n">
        <v>227</v>
      </c>
      <c r="H529" s="8" t="n">
        <v>227</v>
      </c>
      <c r="I529" s="8"/>
      <c r="J529" s="8" t="n">
        <f aca="false">H529+I529</f>
        <v>227</v>
      </c>
    </row>
    <row r="530" customFormat="false" ht="12.75" hidden="false" customHeight="true" outlineLevel="0" collapsed="false">
      <c r="A530" s="6" t="n">
        <v>110300</v>
      </c>
      <c r="B530" s="7" t="s">
        <v>409</v>
      </c>
      <c r="C530" s="7" t="s">
        <v>150</v>
      </c>
      <c r="D530" s="7"/>
      <c r="E530" s="7" t="s">
        <v>11</v>
      </c>
      <c r="F530" s="7" t="s">
        <v>151</v>
      </c>
      <c r="G530" s="8" t="n">
        <v>95</v>
      </c>
      <c r="H530" s="8" t="n">
        <v>95</v>
      </c>
      <c r="I530" s="8"/>
      <c r="J530" s="8" t="n">
        <f aca="false">H530+I530</f>
        <v>95</v>
      </c>
    </row>
    <row r="531" customFormat="false" ht="12.75" hidden="false" customHeight="true" outlineLevel="0" collapsed="false">
      <c r="A531" s="6" t="n">
        <v>110300</v>
      </c>
      <c r="B531" s="7" t="s">
        <v>409</v>
      </c>
      <c r="C531" s="7" t="s">
        <v>213</v>
      </c>
      <c r="D531" s="7"/>
      <c r="E531" s="7" t="s">
        <v>11</v>
      </c>
      <c r="F531" s="7" t="s">
        <v>380</v>
      </c>
      <c r="G531" s="8" t="n">
        <v>560</v>
      </c>
      <c r="H531" s="8" t="n">
        <v>560</v>
      </c>
      <c r="I531" s="8"/>
      <c r="J531" s="8" t="n">
        <f aca="false">H531+I531</f>
        <v>560</v>
      </c>
    </row>
    <row r="532" customFormat="false" ht="12.75" hidden="false" customHeight="true" outlineLevel="0" collapsed="false">
      <c r="A532" s="6" t="n">
        <v>110300</v>
      </c>
      <c r="B532" s="7" t="s">
        <v>409</v>
      </c>
      <c r="C532" s="7" t="s">
        <v>410</v>
      </c>
      <c r="D532" s="7"/>
      <c r="E532" s="7" t="s">
        <v>11</v>
      </c>
      <c r="F532" s="7" t="s">
        <v>40</v>
      </c>
      <c r="G532" s="8" t="n">
        <v>2500</v>
      </c>
      <c r="H532" s="8" t="n">
        <v>2500</v>
      </c>
      <c r="I532" s="8"/>
      <c r="J532" s="8" t="n">
        <f aca="false">H532+I532</f>
        <v>2500</v>
      </c>
    </row>
    <row r="533" customFormat="false" ht="12.75" hidden="false" customHeight="true" outlineLevel="0" collapsed="false">
      <c r="A533" s="6" t="n">
        <v>110300</v>
      </c>
      <c r="B533" s="7" t="s">
        <v>409</v>
      </c>
      <c r="C533" s="7" t="s">
        <v>152</v>
      </c>
      <c r="D533" s="7"/>
      <c r="E533" s="7" t="s">
        <v>11</v>
      </c>
      <c r="F533" s="7" t="s">
        <v>153</v>
      </c>
      <c r="G533" s="8" t="n">
        <v>500</v>
      </c>
      <c r="H533" s="8" t="n">
        <v>500</v>
      </c>
      <c r="I533" s="8"/>
      <c r="J533" s="8" t="n">
        <f aca="false">H533+I533</f>
        <v>500</v>
      </c>
    </row>
    <row r="534" customFormat="false" ht="12.75" hidden="false" customHeight="true" outlineLevel="0" collapsed="false">
      <c r="A534" s="6" t="n">
        <v>110300</v>
      </c>
      <c r="B534" s="7" t="s">
        <v>409</v>
      </c>
      <c r="C534" s="7" t="s">
        <v>154</v>
      </c>
      <c r="D534" s="7" t="s">
        <v>30</v>
      </c>
      <c r="E534" s="7" t="s">
        <v>11</v>
      </c>
      <c r="F534" s="7" t="s">
        <v>155</v>
      </c>
      <c r="G534" s="8" t="n">
        <v>1900</v>
      </c>
      <c r="H534" s="8" t="n">
        <v>1700.53</v>
      </c>
      <c r="I534" s="8"/>
      <c r="J534" s="8" t="n">
        <f aca="false">H534+I534</f>
        <v>1700.53</v>
      </c>
    </row>
    <row r="535" customFormat="false" ht="12.75" hidden="false" customHeight="true" outlineLevel="0" collapsed="false">
      <c r="A535" s="6" t="n">
        <v>110300</v>
      </c>
      <c r="B535" s="7" t="s">
        <v>409</v>
      </c>
      <c r="C535" s="7" t="s">
        <v>154</v>
      </c>
      <c r="D535" s="7" t="s">
        <v>32</v>
      </c>
      <c r="E535" s="7" t="s">
        <v>11</v>
      </c>
      <c r="F535" s="7" t="s">
        <v>411</v>
      </c>
      <c r="G535" s="8" t="n">
        <v>120</v>
      </c>
      <c r="H535" s="8" t="n">
        <v>120</v>
      </c>
      <c r="I535" s="8"/>
      <c r="J535" s="8" t="n">
        <f aca="false">H535+I535</f>
        <v>120</v>
      </c>
    </row>
    <row r="536" customFormat="false" ht="12.75" hidden="false" customHeight="true" outlineLevel="0" collapsed="false">
      <c r="A536" s="6" t="n">
        <v>110300</v>
      </c>
      <c r="B536" s="7" t="s">
        <v>409</v>
      </c>
      <c r="C536" s="7" t="s">
        <v>230</v>
      </c>
      <c r="D536" s="7"/>
      <c r="E536" s="7" t="s">
        <v>11</v>
      </c>
      <c r="F536" s="7" t="s">
        <v>407</v>
      </c>
      <c r="G536" s="8" t="n">
        <v>2000</v>
      </c>
      <c r="H536" s="8" t="n">
        <v>2000</v>
      </c>
      <c r="I536" s="8"/>
      <c r="J536" s="8" t="n">
        <f aca="false">H536+I536</f>
        <v>2000</v>
      </c>
    </row>
    <row r="537" customFormat="false" ht="12.75" hidden="false" customHeight="true" outlineLevel="0" collapsed="false">
      <c r="A537" s="6" t="n">
        <v>110300</v>
      </c>
      <c r="B537" s="7" t="s">
        <v>409</v>
      </c>
      <c r="C537" s="7" t="s">
        <v>383</v>
      </c>
      <c r="D537" s="7"/>
      <c r="E537" s="7" t="s">
        <v>11</v>
      </c>
      <c r="F537" s="7" t="s">
        <v>412</v>
      </c>
      <c r="G537" s="8" t="n">
        <v>0</v>
      </c>
      <c r="H537" s="8" t="n">
        <v>34.47</v>
      </c>
      <c r="I537" s="8"/>
      <c r="J537" s="8" t="n">
        <f aca="false">H537+I537</f>
        <v>34.47</v>
      </c>
    </row>
    <row r="538" customFormat="false" ht="12.75" hidden="false" customHeight="true" outlineLevel="0" collapsed="false">
      <c r="A538" s="6" t="n">
        <v>110300</v>
      </c>
      <c r="B538" s="7" t="s">
        <v>409</v>
      </c>
      <c r="C538" s="7" t="s">
        <v>256</v>
      </c>
      <c r="D538" s="7"/>
      <c r="E538" s="7" t="s">
        <v>11</v>
      </c>
      <c r="F538" s="7" t="s">
        <v>413</v>
      </c>
      <c r="G538" s="8" t="n">
        <v>0</v>
      </c>
      <c r="H538" s="8" t="n">
        <v>165</v>
      </c>
      <c r="I538" s="8"/>
      <c r="J538" s="8" t="n">
        <f aca="false">H538+I538</f>
        <v>165</v>
      </c>
    </row>
    <row r="539" customFormat="false" ht="12.75" hidden="false" customHeight="true" outlineLevel="0" collapsed="false">
      <c r="A539" s="6" t="n">
        <v>110300</v>
      </c>
      <c r="B539" s="7" t="s">
        <v>409</v>
      </c>
      <c r="C539" s="7" t="s">
        <v>185</v>
      </c>
      <c r="D539" s="7"/>
      <c r="E539" s="7" t="s">
        <v>11</v>
      </c>
      <c r="F539" s="7" t="s">
        <v>186</v>
      </c>
      <c r="G539" s="8" t="n">
        <v>50</v>
      </c>
      <c r="H539" s="8" t="n">
        <v>50</v>
      </c>
      <c r="I539" s="8"/>
      <c r="J539" s="8" t="n">
        <f aca="false">H539+I539</f>
        <v>50</v>
      </c>
    </row>
    <row r="540" customFormat="false" ht="12.75" hidden="false" customHeight="true" outlineLevel="0" collapsed="false">
      <c r="A540" s="6" t="n">
        <v>110300</v>
      </c>
      <c r="B540" s="7" t="s">
        <v>409</v>
      </c>
      <c r="C540" s="7" t="s">
        <v>234</v>
      </c>
      <c r="D540" s="7"/>
      <c r="E540" s="7" t="s">
        <v>11</v>
      </c>
      <c r="F540" s="7" t="s">
        <v>414</v>
      </c>
      <c r="G540" s="8" t="n">
        <v>2200</v>
      </c>
      <c r="H540" s="8" t="n">
        <v>2200</v>
      </c>
      <c r="I540" s="8"/>
      <c r="J540" s="8" t="n">
        <f aca="false">H540+I540</f>
        <v>2200</v>
      </c>
    </row>
    <row r="541" customFormat="false" ht="12.75" hidden="false" customHeight="true" outlineLevel="0" collapsed="false">
      <c r="A541" s="6" t="n">
        <v>110300</v>
      </c>
      <c r="B541" s="7" t="s">
        <v>409</v>
      </c>
      <c r="C541" s="7" t="s">
        <v>187</v>
      </c>
      <c r="D541" s="7"/>
      <c r="E541" s="7" t="s">
        <v>11</v>
      </c>
      <c r="F541" s="7" t="s">
        <v>415</v>
      </c>
      <c r="G541" s="8" t="n">
        <v>1300</v>
      </c>
      <c r="H541" s="8" t="n">
        <v>1300</v>
      </c>
      <c r="I541" s="8"/>
      <c r="J541" s="8" t="n">
        <f aca="false">H541+I541</f>
        <v>1300</v>
      </c>
    </row>
    <row r="542" customFormat="false" ht="12.75" hidden="false" customHeight="true" outlineLevel="0" collapsed="false">
      <c r="A542" s="6" t="n">
        <v>110300</v>
      </c>
      <c r="B542" s="7" t="s">
        <v>409</v>
      </c>
      <c r="C542" s="7" t="s">
        <v>160</v>
      </c>
      <c r="D542" s="7"/>
      <c r="E542" s="7" t="s">
        <v>11</v>
      </c>
      <c r="F542" s="7" t="s">
        <v>161</v>
      </c>
      <c r="G542" s="8" t="n">
        <v>704</v>
      </c>
      <c r="H542" s="8" t="n">
        <v>704</v>
      </c>
      <c r="I542" s="8"/>
      <c r="J542" s="8" t="n">
        <f aca="false">H542+I542</f>
        <v>704</v>
      </c>
    </row>
    <row r="543" customFormat="false" ht="12.75" hidden="false" customHeight="true" outlineLevel="0" collapsed="false">
      <c r="A543" s="6" t="n">
        <v>110300</v>
      </c>
      <c r="B543" s="7" t="s">
        <v>409</v>
      </c>
      <c r="C543" s="7" t="s">
        <v>179</v>
      </c>
      <c r="D543" s="7"/>
      <c r="E543" s="7" t="s">
        <v>11</v>
      </c>
      <c r="F543" s="7" t="s">
        <v>180</v>
      </c>
      <c r="G543" s="8" t="n">
        <v>52</v>
      </c>
      <c r="H543" s="8" t="n">
        <v>52</v>
      </c>
      <c r="I543" s="8"/>
      <c r="J543" s="8" t="n">
        <f aca="false">H543+I543</f>
        <v>52</v>
      </c>
    </row>
    <row r="544" customFormat="false" ht="12.75" hidden="false" customHeight="true" outlineLevel="0" collapsed="false">
      <c r="A544" s="6" t="n">
        <v>110300</v>
      </c>
      <c r="B544" s="7" t="s">
        <v>409</v>
      </c>
      <c r="C544" s="7" t="s">
        <v>298</v>
      </c>
      <c r="D544" s="7"/>
      <c r="E544" s="7" t="s">
        <v>11</v>
      </c>
      <c r="F544" s="7" t="s">
        <v>299</v>
      </c>
      <c r="G544" s="8" t="n">
        <v>0</v>
      </c>
      <c r="H544" s="8" t="n">
        <v>112.35</v>
      </c>
      <c r="I544" s="8"/>
      <c r="J544" s="8" t="n">
        <f aca="false">H544+I544</f>
        <v>112.35</v>
      </c>
    </row>
    <row r="545" customFormat="false" ht="12.75" hidden="false" customHeight="true" outlineLevel="0" collapsed="false">
      <c r="A545" s="6" t="n">
        <v>110300</v>
      </c>
      <c r="B545" s="7" t="s">
        <v>409</v>
      </c>
      <c r="C545" s="7" t="s">
        <v>340</v>
      </c>
      <c r="D545" s="7"/>
      <c r="E545" s="7" t="s">
        <v>11</v>
      </c>
      <c r="F545" s="7" t="s">
        <v>341</v>
      </c>
      <c r="G545" s="8" t="n">
        <v>20000</v>
      </c>
      <c r="H545" s="8" t="n">
        <v>20000</v>
      </c>
      <c r="I545" s="8"/>
      <c r="J545" s="8" t="n">
        <f aca="false">H545+I545</f>
        <v>20000</v>
      </c>
    </row>
    <row r="546" customFormat="false" ht="12.75" hidden="false" customHeight="true" outlineLevel="0" collapsed="false">
      <c r="A546" s="6" t="n">
        <v>110300</v>
      </c>
      <c r="B546" s="7" t="s">
        <v>409</v>
      </c>
      <c r="C546" s="7" t="s">
        <v>246</v>
      </c>
      <c r="D546" s="7"/>
      <c r="E546" s="7" t="s">
        <v>11</v>
      </c>
      <c r="F546" s="7" t="s">
        <v>362</v>
      </c>
      <c r="G546" s="8" t="n">
        <v>5000</v>
      </c>
      <c r="H546" s="8" t="n">
        <v>5000</v>
      </c>
      <c r="I546" s="8"/>
      <c r="J546" s="8" t="n">
        <f aca="false">H546+I546</f>
        <v>5000</v>
      </c>
    </row>
    <row r="547" s="15" customFormat="true" ht="12.75" hidden="false" customHeight="true" outlineLevel="0" collapsed="false">
      <c r="A547" s="16" t="n">
        <v>110300</v>
      </c>
      <c r="B547" s="17"/>
      <c r="C547" s="17"/>
      <c r="D547" s="17"/>
      <c r="E547" s="17"/>
      <c r="F547" s="17"/>
      <c r="G547" s="18" t="n">
        <f aca="false">SUM(G521:G546)</f>
        <v>43180</v>
      </c>
      <c r="H547" s="18" t="n">
        <f aca="false">SUM(H521:H546)</f>
        <v>43180</v>
      </c>
      <c r="I547" s="18" t="n">
        <f aca="false">SUM(I521:I546)</f>
        <v>0</v>
      </c>
      <c r="J547" s="18" t="n">
        <f aca="false">SUM(J521:J546)</f>
        <v>43180</v>
      </c>
      <c r="AMH547" s="0"/>
      <c r="AMI547" s="0"/>
      <c r="AMJ547" s="0"/>
    </row>
    <row r="548" customFormat="false" ht="12.75" hidden="false" customHeight="true" outlineLevel="0" collapsed="false">
      <c r="A548" s="6" t="n">
        <v>110400</v>
      </c>
      <c r="B548" s="7" t="s">
        <v>403</v>
      </c>
      <c r="C548" s="7" t="s">
        <v>132</v>
      </c>
      <c r="D548" s="7"/>
      <c r="E548" s="7" t="s">
        <v>111</v>
      </c>
      <c r="F548" s="7" t="s">
        <v>133</v>
      </c>
      <c r="G548" s="8" t="n">
        <v>9350</v>
      </c>
      <c r="H548" s="8" t="n">
        <v>9350</v>
      </c>
      <c r="I548" s="8"/>
      <c r="J548" s="8" t="n">
        <f aca="false">H548+I548</f>
        <v>9350</v>
      </c>
    </row>
    <row r="549" customFormat="false" ht="12.75" hidden="false" customHeight="true" outlineLevel="0" collapsed="false">
      <c r="A549" s="6" t="n">
        <v>110400</v>
      </c>
      <c r="B549" s="7" t="s">
        <v>403</v>
      </c>
      <c r="C549" s="7" t="s">
        <v>132</v>
      </c>
      <c r="D549" s="7"/>
      <c r="E549" s="7" t="s">
        <v>113</v>
      </c>
      <c r="F549" s="7" t="s">
        <v>133</v>
      </c>
      <c r="G549" s="8" t="n">
        <v>1650</v>
      </c>
      <c r="H549" s="8" t="n">
        <v>1650</v>
      </c>
      <c r="I549" s="8"/>
      <c r="J549" s="8" t="n">
        <f aca="false">H549+I549</f>
        <v>1650</v>
      </c>
    </row>
    <row r="550" customFormat="false" ht="12.75" hidden="false" customHeight="true" outlineLevel="0" collapsed="false">
      <c r="A550" s="6" t="n">
        <v>110400</v>
      </c>
      <c r="B550" s="7" t="s">
        <v>403</v>
      </c>
      <c r="C550" s="7" t="s">
        <v>132</v>
      </c>
      <c r="D550" s="7"/>
      <c r="E550" s="7" t="s">
        <v>11</v>
      </c>
      <c r="F550" s="7" t="s">
        <v>133</v>
      </c>
      <c r="G550" s="8" t="n">
        <v>7400</v>
      </c>
      <c r="H550" s="8" t="n">
        <v>7400</v>
      </c>
      <c r="I550" s="8"/>
      <c r="J550" s="8" t="n">
        <f aca="false">H550+I550</f>
        <v>7400</v>
      </c>
    </row>
    <row r="551" customFormat="false" ht="12.75" hidden="false" customHeight="true" outlineLevel="0" collapsed="false">
      <c r="A551" s="6" t="n">
        <v>110400</v>
      </c>
      <c r="B551" s="7" t="s">
        <v>403</v>
      </c>
      <c r="C551" s="7" t="s">
        <v>181</v>
      </c>
      <c r="D551" s="7"/>
      <c r="E551" s="7" t="s">
        <v>111</v>
      </c>
      <c r="F551" s="7" t="s">
        <v>182</v>
      </c>
      <c r="G551" s="8" t="n">
        <v>5125</v>
      </c>
      <c r="H551" s="8" t="n">
        <v>5125</v>
      </c>
      <c r="I551" s="8"/>
      <c r="J551" s="8" t="n">
        <f aca="false">H551+I551</f>
        <v>5125</v>
      </c>
    </row>
    <row r="552" customFormat="false" ht="12.75" hidden="false" customHeight="true" outlineLevel="0" collapsed="false">
      <c r="A552" s="6" t="n">
        <v>110400</v>
      </c>
      <c r="B552" s="7" t="s">
        <v>403</v>
      </c>
      <c r="C552" s="7" t="s">
        <v>181</v>
      </c>
      <c r="D552" s="7"/>
      <c r="E552" s="7" t="s">
        <v>113</v>
      </c>
      <c r="F552" s="7" t="s">
        <v>182</v>
      </c>
      <c r="G552" s="8" t="n">
        <v>905</v>
      </c>
      <c r="H552" s="8" t="n">
        <v>905</v>
      </c>
      <c r="I552" s="8"/>
      <c r="J552" s="8" t="n">
        <f aca="false">H552+I552</f>
        <v>905</v>
      </c>
    </row>
    <row r="553" customFormat="false" ht="12.75" hidden="false" customHeight="true" outlineLevel="0" collapsed="false">
      <c r="A553" s="9" t="n">
        <v>110400</v>
      </c>
      <c r="B553" s="10" t="s">
        <v>403</v>
      </c>
      <c r="C553" s="10" t="s">
        <v>181</v>
      </c>
      <c r="D553" s="10"/>
      <c r="E553" s="10" t="s">
        <v>11</v>
      </c>
      <c r="F553" s="10" t="s">
        <v>182</v>
      </c>
      <c r="G553" s="11" t="n">
        <v>0</v>
      </c>
      <c r="H553" s="11" t="n">
        <v>0</v>
      </c>
      <c r="I553" s="11"/>
      <c r="J553" s="11" t="n">
        <f aca="false">H553+I553</f>
        <v>0</v>
      </c>
    </row>
    <row r="554" customFormat="false" ht="12.75" hidden="false" customHeight="true" outlineLevel="0" collapsed="false">
      <c r="A554" s="6" t="n">
        <v>110400</v>
      </c>
      <c r="B554" s="7" t="s">
        <v>403</v>
      </c>
      <c r="C554" s="7" t="s">
        <v>173</v>
      </c>
      <c r="D554" s="7"/>
      <c r="E554" s="7" t="s">
        <v>11</v>
      </c>
      <c r="F554" s="7" t="s">
        <v>174</v>
      </c>
      <c r="G554" s="8" t="n">
        <v>500</v>
      </c>
      <c r="H554" s="8" t="n">
        <v>500</v>
      </c>
      <c r="I554" s="8"/>
      <c r="J554" s="8" t="n">
        <f aca="false">H554+I554</f>
        <v>500</v>
      </c>
    </row>
    <row r="555" customFormat="false" ht="12.75" hidden="false" customHeight="true" outlineLevel="0" collapsed="false">
      <c r="A555" s="6" t="n">
        <v>110400</v>
      </c>
      <c r="B555" s="7" t="s">
        <v>403</v>
      </c>
      <c r="C555" s="7" t="s">
        <v>134</v>
      </c>
      <c r="D555" s="7"/>
      <c r="E555" s="7" t="s">
        <v>111</v>
      </c>
      <c r="F555" s="7" t="s">
        <v>135</v>
      </c>
      <c r="G555" s="8" t="n">
        <v>1445</v>
      </c>
      <c r="H555" s="8" t="n">
        <v>1445</v>
      </c>
      <c r="I555" s="8"/>
      <c r="J555" s="8" t="n">
        <f aca="false">H555+I555</f>
        <v>1445</v>
      </c>
    </row>
    <row r="556" customFormat="false" ht="12.75" hidden="false" customHeight="true" outlineLevel="0" collapsed="false">
      <c r="A556" s="6" t="n">
        <v>110400</v>
      </c>
      <c r="B556" s="7" t="s">
        <v>403</v>
      </c>
      <c r="C556" s="7" t="s">
        <v>134</v>
      </c>
      <c r="D556" s="7"/>
      <c r="E556" s="7" t="s">
        <v>113</v>
      </c>
      <c r="F556" s="7" t="s">
        <v>135</v>
      </c>
      <c r="G556" s="8" t="n">
        <v>255</v>
      </c>
      <c r="H556" s="8" t="n">
        <v>255</v>
      </c>
      <c r="I556" s="8"/>
      <c r="J556" s="8" t="n">
        <f aca="false">H556+I556</f>
        <v>255</v>
      </c>
    </row>
    <row r="557" customFormat="false" ht="12.75" hidden="false" customHeight="true" outlineLevel="0" collapsed="false">
      <c r="A557" s="6" t="n">
        <v>110400</v>
      </c>
      <c r="B557" s="7" t="s">
        <v>403</v>
      </c>
      <c r="C557" s="7" t="s">
        <v>134</v>
      </c>
      <c r="D557" s="7"/>
      <c r="E557" s="7" t="s">
        <v>11</v>
      </c>
      <c r="F557" s="7" t="s">
        <v>135</v>
      </c>
      <c r="G557" s="8" t="n">
        <v>800</v>
      </c>
      <c r="H557" s="8" t="n">
        <v>800</v>
      </c>
      <c r="I557" s="8"/>
      <c r="J557" s="8" t="n">
        <f aca="false">H557+I557</f>
        <v>800</v>
      </c>
    </row>
    <row r="558" customFormat="false" ht="12.75" hidden="false" customHeight="true" outlineLevel="0" collapsed="false">
      <c r="A558" s="6" t="n">
        <v>110400</v>
      </c>
      <c r="B558" s="7" t="s">
        <v>403</v>
      </c>
      <c r="C558" s="7" t="s">
        <v>138</v>
      </c>
      <c r="D558" s="7"/>
      <c r="E558" s="7" t="s">
        <v>111</v>
      </c>
      <c r="F558" s="7" t="s">
        <v>139</v>
      </c>
      <c r="G558" s="8" t="n">
        <v>204</v>
      </c>
      <c r="H558" s="8" t="n">
        <v>204</v>
      </c>
      <c r="I558" s="8"/>
      <c r="J558" s="8" t="n">
        <f aca="false">H558+I558</f>
        <v>204</v>
      </c>
    </row>
    <row r="559" customFormat="false" ht="12.75" hidden="false" customHeight="true" outlineLevel="0" collapsed="false">
      <c r="A559" s="6" t="n">
        <v>110400</v>
      </c>
      <c r="B559" s="7" t="s">
        <v>403</v>
      </c>
      <c r="C559" s="7" t="s">
        <v>138</v>
      </c>
      <c r="D559" s="7"/>
      <c r="E559" s="7" t="s">
        <v>113</v>
      </c>
      <c r="F559" s="7" t="s">
        <v>139</v>
      </c>
      <c r="G559" s="8" t="n">
        <v>36</v>
      </c>
      <c r="H559" s="8" t="n">
        <v>36</v>
      </c>
      <c r="I559" s="8"/>
      <c r="J559" s="8" t="n">
        <f aca="false">H559+I559</f>
        <v>36</v>
      </c>
    </row>
    <row r="560" customFormat="false" ht="12.75" hidden="false" customHeight="true" outlineLevel="0" collapsed="false">
      <c r="A560" s="6" t="n">
        <v>110400</v>
      </c>
      <c r="B560" s="7" t="s">
        <v>403</v>
      </c>
      <c r="C560" s="7" t="s">
        <v>138</v>
      </c>
      <c r="D560" s="7"/>
      <c r="E560" s="7" t="s">
        <v>11</v>
      </c>
      <c r="F560" s="7" t="s">
        <v>139</v>
      </c>
      <c r="G560" s="8" t="n">
        <v>110</v>
      </c>
      <c r="H560" s="8" t="n">
        <v>110</v>
      </c>
      <c r="I560" s="8"/>
      <c r="J560" s="8" t="n">
        <f aca="false">H560+I560</f>
        <v>110</v>
      </c>
    </row>
    <row r="561" customFormat="false" ht="12.75" hidden="false" customHeight="true" outlineLevel="0" collapsed="false">
      <c r="A561" s="6" t="n">
        <v>110400</v>
      </c>
      <c r="B561" s="7" t="s">
        <v>403</v>
      </c>
      <c r="C561" s="7" t="s">
        <v>140</v>
      </c>
      <c r="D561" s="7"/>
      <c r="E561" s="7" t="s">
        <v>111</v>
      </c>
      <c r="F561" s="7" t="s">
        <v>141</v>
      </c>
      <c r="G561" s="8" t="n">
        <v>1989</v>
      </c>
      <c r="H561" s="8" t="n">
        <v>1989</v>
      </c>
      <c r="I561" s="8"/>
      <c r="J561" s="8" t="n">
        <f aca="false">H561+I561</f>
        <v>1989</v>
      </c>
    </row>
    <row r="562" customFormat="false" ht="12.75" hidden="false" customHeight="true" outlineLevel="0" collapsed="false">
      <c r="A562" s="6" t="n">
        <v>110400</v>
      </c>
      <c r="B562" s="7" t="s">
        <v>403</v>
      </c>
      <c r="C562" s="7" t="s">
        <v>140</v>
      </c>
      <c r="D562" s="7"/>
      <c r="E562" s="7" t="s">
        <v>113</v>
      </c>
      <c r="F562" s="7" t="s">
        <v>141</v>
      </c>
      <c r="G562" s="8" t="n">
        <v>351</v>
      </c>
      <c r="H562" s="8" t="n">
        <v>351</v>
      </c>
      <c r="I562" s="8"/>
      <c r="J562" s="8" t="n">
        <f aca="false">H562+I562</f>
        <v>351</v>
      </c>
    </row>
    <row r="563" customFormat="false" ht="12.75" hidden="false" customHeight="true" outlineLevel="0" collapsed="false">
      <c r="A563" s="6" t="n">
        <v>110400</v>
      </c>
      <c r="B563" s="7" t="s">
        <v>403</v>
      </c>
      <c r="C563" s="7" t="s">
        <v>140</v>
      </c>
      <c r="D563" s="7"/>
      <c r="E563" s="7" t="s">
        <v>11</v>
      </c>
      <c r="F563" s="7" t="s">
        <v>141</v>
      </c>
      <c r="G563" s="8" t="n">
        <v>1130</v>
      </c>
      <c r="H563" s="8" t="n">
        <v>1130</v>
      </c>
      <c r="I563" s="8"/>
      <c r="J563" s="8" t="n">
        <f aca="false">H563+I563</f>
        <v>1130</v>
      </c>
    </row>
    <row r="564" customFormat="false" ht="12.75" hidden="false" customHeight="true" outlineLevel="0" collapsed="false">
      <c r="A564" s="6" t="n">
        <v>110400</v>
      </c>
      <c r="B564" s="7" t="s">
        <v>403</v>
      </c>
      <c r="C564" s="7" t="s">
        <v>142</v>
      </c>
      <c r="D564" s="7"/>
      <c r="E564" s="7" t="s">
        <v>111</v>
      </c>
      <c r="F564" s="7" t="s">
        <v>143</v>
      </c>
      <c r="G564" s="8" t="n">
        <v>119</v>
      </c>
      <c r="H564" s="8" t="n">
        <v>119</v>
      </c>
      <c r="I564" s="8"/>
      <c r="J564" s="8" t="n">
        <f aca="false">H564+I564</f>
        <v>119</v>
      </c>
    </row>
    <row r="565" customFormat="false" ht="12.75" hidden="false" customHeight="true" outlineLevel="0" collapsed="false">
      <c r="A565" s="6" t="n">
        <v>110400</v>
      </c>
      <c r="B565" s="7" t="s">
        <v>403</v>
      </c>
      <c r="C565" s="7" t="s">
        <v>142</v>
      </c>
      <c r="D565" s="7"/>
      <c r="E565" s="7" t="s">
        <v>113</v>
      </c>
      <c r="F565" s="7" t="s">
        <v>143</v>
      </c>
      <c r="G565" s="8" t="n">
        <v>21</v>
      </c>
      <c r="H565" s="8" t="n">
        <v>21</v>
      </c>
      <c r="I565" s="8"/>
      <c r="J565" s="8" t="n">
        <f aca="false">H565+I565</f>
        <v>21</v>
      </c>
    </row>
    <row r="566" customFormat="false" ht="12.75" hidden="false" customHeight="true" outlineLevel="0" collapsed="false">
      <c r="A566" s="6" t="n">
        <v>110400</v>
      </c>
      <c r="B566" s="7" t="s">
        <v>403</v>
      </c>
      <c r="C566" s="7" t="s">
        <v>142</v>
      </c>
      <c r="D566" s="7"/>
      <c r="E566" s="7" t="s">
        <v>11</v>
      </c>
      <c r="F566" s="7" t="s">
        <v>143</v>
      </c>
      <c r="G566" s="8" t="n">
        <v>60</v>
      </c>
      <c r="H566" s="8" t="n">
        <v>60</v>
      </c>
      <c r="I566" s="8"/>
      <c r="J566" s="8" t="n">
        <f aca="false">H566+I566</f>
        <v>60</v>
      </c>
    </row>
    <row r="567" customFormat="false" ht="12.75" hidden="false" customHeight="true" outlineLevel="0" collapsed="false">
      <c r="A567" s="6" t="n">
        <v>110400</v>
      </c>
      <c r="B567" s="7" t="s">
        <v>403</v>
      </c>
      <c r="C567" s="7" t="s">
        <v>144</v>
      </c>
      <c r="D567" s="7"/>
      <c r="E567" s="7" t="s">
        <v>111</v>
      </c>
      <c r="F567" s="7" t="s">
        <v>145</v>
      </c>
      <c r="G567" s="8" t="n">
        <v>434</v>
      </c>
      <c r="H567" s="8" t="n">
        <v>434</v>
      </c>
      <c r="I567" s="8"/>
      <c r="J567" s="8" t="n">
        <f aca="false">H567+I567</f>
        <v>434</v>
      </c>
    </row>
    <row r="568" customFormat="false" ht="12.75" hidden="false" customHeight="true" outlineLevel="0" collapsed="false">
      <c r="A568" s="6" t="n">
        <v>110400</v>
      </c>
      <c r="B568" s="7" t="s">
        <v>403</v>
      </c>
      <c r="C568" s="7" t="s">
        <v>144</v>
      </c>
      <c r="D568" s="7"/>
      <c r="E568" s="7" t="s">
        <v>113</v>
      </c>
      <c r="F568" s="7" t="s">
        <v>145</v>
      </c>
      <c r="G568" s="8" t="n">
        <v>76</v>
      </c>
      <c r="H568" s="8" t="n">
        <v>76</v>
      </c>
      <c r="I568" s="8"/>
      <c r="J568" s="8" t="n">
        <f aca="false">H568+I568</f>
        <v>76</v>
      </c>
    </row>
    <row r="569" customFormat="false" ht="12.75" hidden="false" customHeight="true" outlineLevel="0" collapsed="false">
      <c r="A569" s="6" t="n">
        <v>110400</v>
      </c>
      <c r="B569" s="7" t="s">
        <v>403</v>
      </c>
      <c r="C569" s="7" t="s">
        <v>144</v>
      </c>
      <c r="D569" s="7"/>
      <c r="E569" s="7" t="s">
        <v>11</v>
      </c>
      <c r="F569" s="7" t="s">
        <v>145</v>
      </c>
      <c r="G569" s="8" t="n">
        <v>240</v>
      </c>
      <c r="H569" s="8" t="n">
        <v>240</v>
      </c>
      <c r="I569" s="8"/>
      <c r="J569" s="8" t="n">
        <f aca="false">H569+I569</f>
        <v>240</v>
      </c>
    </row>
    <row r="570" customFormat="false" ht="12.75" hidden="false" customHeight="true" outlineLevel="0" collapsed="false">
      <c r="A570" s="6" t="n">
        <v>110400</v>
      </c>
      <c r="B570" s="7" t="s">
        <v>403</v>
      </c>
      <c r="C570" s="7" t="s">
        <v>146</v>
      </c>
      <c r="D570" s="7"/>
      <c r="E570" s="7" t="s">
        <v>111</v>
      </c>
      <c r="F570" s="7" t="s">
        <v>147</v>
      </c>
      <c r="G570" s="8" t="n">
        <v>145</v>
      </c>
      <c r="H570" s="8" t="n">
        <v>145</v>
      </c>
      <c r="I570" s="8"/>
      <c r="J570" s="8" t="n">
        <f aca="false">H570+I570</f>
        <v>145</v>
      </c>
    </row>
    <row r="571" customFormat="false" ht="12.75" hidden="false" customHeight="true" outlineLevel="0" collapsed="false">
      <c r="A571" s="6" t="n">
        <v>110400</v>
      </c>
      <c r="B571" s="7" t="s">
        <v>403</v>
      </c>
      <c r="C571" s="7" t="s">
        <v>146</v>
      </c>
      <c r="D571" s="7"/>
      <c r="E571" s="7" t="s">
        <v>113</v>
      </c>
      <c r="F571" s="7" t="s">
        <v>147</v>
      </c>
      <c r="G571" s="8" t="n">
        <v>25</v>
      </c>
      <c r="H571" s="8" t="n">
        <v>25</v>
      </c>
      <c r="I571" s="8"/>
      <c r="J571" s="8" t="n">
        <f aca="false">H571+I571</f>
        <v>25</v>
      </c>
    </row>
    <row r="572" customFormat="false" ht="12.75" hidden="false" customHeight="true" outlineLevel="0" collapsed="false">
      <c r="A572" s="6" t="n">
        <v>110400</v>
      </c>
      <c r="B572" s="7" t="s">
        <v>403</v>
      </c>
      <c r="C572" s="7" t="s">
        <v>146</v>
      </c>
      <c r="D572" s="7"/>
      <c r="E572" s="7" t="s">
        <v>11</v>
      </c>
      <c r="F572" s="7" t="s">
        <v>147</v>
      </c>
      <c r="G572" s="8" t="n">
        <v>80</v>
      </c>
      <c r="H572" s="8" t="n">
        <v>80</v>
      </c>
      <c r="I572" s="8"/>
      <c r="J572" s="8" t="n">
        <f aca="false">H572+I572</f>
        <v>80</v>
      </c>
    </row>
    <row r="573" customFormat="false" ht="12.75" hidden="false" customHeight="true" outlineLevel="0" collapsed="false">
      <c r="A573" s="6" t="n">
        <v>110400</v>
      </c>
      <c r="B573" s="7" t="s">
        <v>403</v>
      </c>
      <c r="C573" s="7" t="s">
        <v>148</v>
      </c>
      <c r="D573" s="7"/>
      <c r="E573" s="7" t="s">
        <v>111</v>
      </c>
      <c r="F573" s="7" t="s">
        <v>149</v>
      </c>
      <c r="G573" s="8" t="n">
        <v>688</v>
      </c>
      <c r="H573" s="8" t="n">
        <v>688</v>
      </c>
      <c r="I573" s="8"/>
      <c r="J573" s="8" t="n">
        <f aca="false">H573+I573</f>
        <v>688</v>
      </c>
    </row>
    <row r="574" customFormat="false" ht="12.75" hidden="false" customHeight="true" outlineLevel="0" collapsed="false">
      <c r="A574" s="6" t="n">
        <v>110400</v>
      </c>
      <c r="B574" s="7" t="s">
        <v>403</v>
      </c>
      <c r="C574" s="7" t="s">
        <v>148</v>
      </c>
      <c r="D574" s="7"/>
      <c r="E574" s="7" t="s">
        <v>113</v>
      </c>
      <c r="F574" s="7" t="s">
        <v>149</v>
      </c>
      <c r="G574" s="8" t="n">
        <v>122</v>
      </c>
      <c r="H574" s="8" t="n">
        <v>122</v>
      </c>
      <c r="I574" s="8"/>
      <c r="J574" s="8" t="n">
        <f aca="false">H574+I574</f>
        <v>122</v>
      </c>
    </row>
    <row r="575" customFormat="false" ht="12.75" hidden="false" customHeight="true" outlineLevel="0" collapsed="false">
      <c r="A575" s="6" t="n">
        <v>110400</v>
      </c>
      <c r="B575" s="7" t="s">
        <v>403</v>
      </c>
      <c r="C575" s="7" t="s">
        <v>148</v>
      </c>
      <c r="D575" s="7"/>
      <c r="E575" s="7" t="s">
        <v>11</v>
      </c>
      <c r="F575" s="7" t="s">
        <v>149</v>
      </c>
      <c r="G575" s="8" t="n">
        <v>383</v>
      </c>
      <c r="H575" s="8" t="n">
        <v>383</v>
      </c>
      <c r="I575" s="8"/>
      <c r="J575" s="8" t="n">
        <f aca="false">H575+I575</f>
        <v>383</v>
      </c>
    </row>
    <row r="576" customFormat="false" ht="12.75" hidden="false" customHeight="true" outlineLevel="0" collapsed="false">
      <c r="A576" s="6" t="n">
        <v>110400</v>
      </c>
      <c r="B576" s="7" t="s">
        <v>403</v>
      </c>
      <c r="C576" s="7" t="s">
        <v>160</v>
      </c>
      <c r="D576" s="7"/>
      <c r="E576" s="7" t="s">
        <v>11</v>
      </c>
      <c r="F576" s="7" t="s">
        <v>161</v>
      </c>
      <c r="G576" s="8" t="n">
        <v>2656</v>
      </c>
      <c r="H576" s="8" t="n">
        <v>2656</v>
      </c>
      <c r="I576" s="8"/>
      <c r="J576" s="8" t="n">
        <f aca="false">H576+I576</f>
        <v>2656</v>
      </c>
    </row>
    <row r="577" customFormat="false" ht="12.75" hidden="false" customHeight="true" outlineLevel="0" collapsed="false">
      <c r="A577" s="6" t="n">
        <v>110400</v>
      </c>
      <c r="B577" s="7" t="s">
        <v>403</v>
      </c>
      <c r="C577" s="7" t="s">
        <v>179</v>
      </c>
      <c r="D577" s="7"/>
      <c r="E577" s="7" t="s">
        <v>11</v>
      </c>
      <c r="F577" s="7" t="s">
        <v>180</v>
      </c>
      <c r="G577" s="8" t="n">
        <v>240</v>
      </c>
      <c r="H577" s="8" t="n">
        <v>240</v>
      </c>
      <c r="I577" s="8"/>
      <c r="J577" s="8" t="n">
        <f aca="false">H577+I577</f>
        <v>240</v>
      </c>
    </row>
    <row r="578" s="15" customFormat="true" ht="12.75" hidden="false" customHeight="true" outlineLevel="0" collapsed="false">
      <c r="A578" s="16" t="n">
        <v>110400</v>
      </c>
      <c r="B578" s="17"/>
      <c r="C578" s="17"/>
      <c r="D578" s="17"/>
      <c r="E578" s="17"/>
      <c r="F578" s="17"/>
      <c r="G578" s="18" t="n">
        <f aca="false">SUM(G548:G577)</f>
        <v>36539</v>
      </c>
      <c r="H578" s="18" t="n">
        <f aca="false">SUM(H548:H577)</f>
        <v>36539</v>
      </c>
      <c r="I578" s="18" t="n">
        <f aca="false">SUM(I548:I577)</f>
        <v>0</v>
      </c>
      <c r="J578" s="18" t="n">
        <f aca="false">SUM(J548:J577)</f>
        <v>36539</v>
      </c>
      <c r="AMH578" s="0"/>
      <c r="AMI578" s="0"/>
      <c r="AMJ578" s="0"/>
    </row>
    <row r="579" customFormat="false" ht="12.75" hidden="false" customHeight="true" outlineLevel="0" collapsed="false">
      <c r="A579" s="6" t="n">
        <v>120100</v>
      </c>
      <c r="B579" s="7" t="s">
        <v>416</v>
      </c>
      <c r="C579" s="7" t="s">
        <v>132</v>
      </c>
      <c r="D579" s="7"/>
      <c r="E579" s="7" t="s">
        <v>11</v>
      </c>
      <c r="F579" s="7" t="s">
        <v>133</v>
      </c>
      <c r="G579" s="8" t="n">
        <v>6171</v>
      </c>
      <c r="H579" s="8" t="n">
        <v>6171</v>
      </c>
      <c r="I579" s="8"/>
      <c r="J579" s="8" t="n">
        <f aca="false">H579+I579</f>
        <v>6171</v>
      </c>
    </row>
    <row r="580" customFormat="false" ht="12.75" hidden="false" customHeight="true" outlineLevel="0" collapsed="false">
      <c r="A580" s="6" t="n">
        <v>120100</v>
      </c>
      <c r="B580" s="7" t="s">
        <v>416</v>
      </c>
      <c r="C580" s="7" t="s">
        <v>134</v>
      </c>
      <c r="D580" s="7"/>
      <c r="E580" s="7" t="s">
        <v>11</v>
      </c>
      <c r="F580" s="7" t="s">
        <v>135</v>
      </c>
      <c r="G580" s="8" t="n">
        <v>388</v>
      </c>
      <c r="H580" s="8" t="n">
        <v>388</v>
      </c>
      <c r="I580" s="8" t="n">
        <v>90.73</v>
      </c>
      <c r="J580" s="8" t="n">
        <f aca="false">H580+I580</f>
        <v>478.73</v>
      </c>
    </row>
    <row r="581" customFormat="false" ht="12.75" hidden="false" customHeight="true" outlineLevel="0" collapsed="false">
      <c r="A581" s="6" t="n">
        <v>120100</v>
      </c>
      <c r="B581" s="7" t="s">
        <v>416</v>
      </c>
      <c r="C581" s="7" t="s">
        <v>136</v>
      </c>
      <c r="D581" s="7"/>
      <c r="E581" s="7" t="s">
        <v>11</v>
      </c>
      <c r="F581" s="7" t="s">
        <v>137</v>
      </c>
      <c r="G581" s="8" t="n">
        <v>202</v>
      </c>
      <c r="H581" s="8" t="n">
        <v>202</v>
      </c>
      <c r="I581" s="8" t="n">
        <v>-90.73</v>
      </c>
      <c r="J581" s="8" t="n">
        <f aca="false">H581+I581</f>
        <v>111.27</v>
      </c>
    </row>
    <row r="582" customFormat="false" ht="12.75" hidden="false" customHeight="true" outlineLevel="0" collapsed="false">
      <c r="A582" s="6" t="n">
        <v>120100</v>
      </c>
      <c r="B582" s="7" t="s">
        <v>416</v>
      </c>
      <c r="C582" s="7" t="s">
        <v>138</v>
      </c>
      <c r="D582" s="7"/>
      <c r="E582" s="7" t="s">
        <v>11</v>
      </c>
      <c r="F582" s="7" t="s">
        <v>139</v>
      </c>
      <c r="G582" s="8" t="n">
        <v>86</v>
      </c>
      <c r="H582" s="8" t="n">
        <v>86</v>
      </c>
      <c r="I582" s="8"/>
      <c r="J582" s="8" t="n">
        <f aca="false">H582+I582</f>
        <v>86</v>
      </c>
    </row>
    <row r="583" customFormat="false" ht="12.75" hidden="false" customHeight="true" outlineLevel="0" collapsed="false">
      <c r="A583" s="6" t="n">
        <v>120100</v>
      </c>
      <c r="B583" s="7" t="s">
        <v>416</v>
      </c>
      <c r="C583" s="7" t="s">
        <v>140</v>
      </c>
      <c r="D583" s="7"/>
      <c r="E583" s="7" t="s">
        <v>11</v>
      </c>
      <c r="F583" s="7" t="s">
        <v>141</v>
      </c>
      <c r="G583" s="8" t="n">
        <v>864</v>
      </c>
      <c r="H583" s="8" t="n">
        <v>864</v>
      </c>
      <c r="I583" s="8"/>
      <c r="J583" s="8" t="n">
        <f aca="false">H583+I583</f>
        <v>864</v>
      </c>
    </row>
    <row r="584" customFormat="false" ht="12.75" hidden="false" customHeight="true" outlineLevel="0" collapsed="false">
      <c r="A584" s="6" t="n">
        <v>120100</v>
      </c>
      <c r="B584" s="7" t="s">
        <v>416</v>
      </c>
      <c r="C584" s="7" t="s">
        <v>142</v>
      </c>
      <c r="D584" s="7"/>
      <c r="E584" s="7" t="s">
        <v>11</v>
      </c>
      <c r="F584" s="7" t="s">
        <v>143</v>
      </c>
      <c r="G584" s="8" t="n">
        <v>49</v>
      </c>
      <c r="H584" s="8" t="n">
        <v>49</v>
      </c>
      <c r="I584" s="8"/>
      <c r="J584" s="8" t="n">
        <f aca="false">H584+I584</f>
        <v>49</v>
      </c>
    </row>
    <row r="585" customFormat="false" ht="12.75" hidden="false" customHeight="true" outlineLevel="0" collapsed="false">
      <c r="A585" s="6" t="n">
        <v>120100</v>
      </c>
      <c r="B585" s="7" t="s">
        <v>416</v>
      </c>
      <c r="C585" s="7" t="s">
        <v>144</v>
      </c>
      <c r="D585" s="7"/>
      <c r="E585" s="7" t="s">
        <v>11</v>
      </c>
      <c r="F585" s="7" t="s">
        <v>145</v>
      </c>
      <c r="G585" s="8" t="n">
        <v>167</v>
      </c>
      <c r="H585" s="8" t="n">
        <v>167</v>
      </c>
      <c r="I585" s="8"/>
      <c r="J585" s="8" t="n">
        <f aca="false">H585+I585</f>
        <v>167</v>
      </c>
    </row>
    <row r="586" customFormat="false" ht="12.75" hidden="false" customHeight="true" outlineLevel="0" collapsed="false">
      <c r="A586" s="6" t="n">
        <v>120100</v>
      </c>
      <c r="B586" s="7" t="s">
        <v>416</v>
      </c>
      <c r="C586" s="7" t="s">
        <v>146</v>
      </c>
      <c r="D586" s="7"/>
      <c r="E586" s="7" t="s">
        <v>11</v>
      </c>
      <c r="F586" s="7" t="s">
        <v>147</v>
      </c>
      <c r="G586" s="8" t="n">
        <v>58</v>
      </c>
      <c r="H586" s="8" t="n">
        <v>58</v>
      </c>
      <c r="I586" s="8"/>
      <c r="J586" s="8" t="n">
        <f aca="false">H586+I586</f>
        <v>58</v>
      </c>
    </row>
    <row r="587" customFormat="false" ht="12.75" hidden="false" customHeight="true" outlineLevel="0" collapsed="false">
      <c r="A587" s="6" t="n">
        <v>120100</v>
      </c>
      <c r="B587" s="7" t="s">
        <v>416</v>
      </c>
      <c r="C587" s="7" t="s">
        <v>148</v>
      </c>
      <c r="D587" s="7"/>
      <c r="E587" s="7" t="s">
        <v>11</v>
      </c>
      <c r="F587" s="7" t="s">
        <v>149</v>
      </c>
      <c r="G587" s="8" t="n">
        <v>293</v>
      </c>
      <c r="H587" s="8" t="n">
        <v>293</v>
      </c>
      <c r="I587" s="8"/>
      <c r="J587" s="8" t="n">
        <f aca="false">H587+I587</f>
        <v>293</v>
      </c>
    </row>
    <row r="588" customFormat="false" ht="12.75" hidden="false" customHeight="true" outlineLevel="0" collapsed="false">
      <c r="A588" s="6" t="n">
        <v>120100</v>
      </c>
      <c r="B588" s="7" t="s">
        <v>416</v>
      </c>
      <c r="C588" s="7" t="s">
        <v>160</v>
      </c>
      <c r="D588" s="7"/>
      <c r="E588" s="7" t="s">
        <v>11</v>
      </c>
      <c r="F588" s="7" t="s">
        <v>161</v>
      </c>
      <c r="G588" s="8" t="n">
        <v>198</v>
      </c>
      <c r="H588" s="8" t="n">
        <v>195.2</v>
      </c>
      <c r="I588" s="8"/>
      <c r="J588" s="8" t="n">
        <f aca="false">H588+I588</f>
        <v>195.2</v>
      </c>
    </row>
    <row r="589" customFormat="false" ht="12.75" hidden="false" customHeight="true" outlineLevel="0" collapsed="false">
      <c r="A589" s="6" t="n">
        <v>120100</v>
      </c>
      <c r="B589" s="7" t="s">
        <v>416</v>
      </c>
      <c r="C589" s="7" t="s">
        <v>179</v>
      </c>
      <c r="D589" s="7"/>
      <c r="E589" s="7" t="s">
        <v>11</v>
      </c>
      <c r="F589" s="7" t="s">
        <v>180</v>
      </c>
      <c r="G589" s="8" t="n">
        <v>68</v>
      </c>
      <c r="H589" s="8" t="n">
        <v>68</v>
      </c>
      <c r="I589" s="8"/>
      <c r="J589" s="8" t="n">
        <f aca="false">H589+I589</f>
        <v>68</v>
      </c>
    </row>
    <row r="590" s="15" customFormat="true" ht="12.75" hidden="false" customHeight="true" outlineLevel="0" collapsed="false">
      <c r="A590" s="16" t="n">
        <v>120100</v>
      </c>
      <c r="B590" s="17"/>
      <c r="C590" s="17"/>
      <c r="D590" s="17"/>
      <c r="E590" s="17"/>
      <c r="F590" s="17"/>
      <c r="G590" s="18" t="n">
        <f aca="false">SUM(G579:G589)</f>
        <v>8544</v>
      </c>
      <c r="H590" s="18" t="n">
        <f aca="false">SUM(H579:H589)</f>
        <v>8541.2</v>
      </c>
      <c r="I590" s="18" t="n">
        <f aca="false">SUM(I579:I589)</f>
        <v>0</v>
      </c>
      <c r="J590" s="18" t="n">
        <f aca="false">SUM(J579:J589)</f>
        <v>8541.2</v>
      </c>
      <c r="AMH590" s="0"/>
      <c r="AMI590" s="0"/>
      <c r="AMJ590" s="0"/>
    </row>
    <row r="591" customFormat="false" ht="12.75" hidden="false" customHeight="true" outlineLevel="0" collapsed="false">
      <c r="A591" s="6" t="n">
        <v>120200</v>
      </c>
      <c r="B591" s="7" t="s">
        <v>416</v>
      </c>
      <c r="C591" s="7" t="s">
        <v>156</v>
      </c>
      <c r="D591" s="7"/>
      <c r="E591" s="7" t="s">
        <v>11</v>
      </c>
      <c r="F591" s="7" t="s">
        <v>157</v>
      </c>
      <c r="G591" s="8" t="n">
        <v>1500</v>
      </c>
      <c r="H591" s="8" t="n">
        <v>1500</v>
      </c>
      <c r="I591" s="8"/>
      <c r="J591" s="8" t="n">
        <f aca="false">H591+I591</f>
        <v>1500</v>
      </c>
    </row>
    <row r="592" customFormat="false" ht="12.75" hidden="false" customHeight="true" outlineLevel="0" collapsed="false">
      <c r="A592" s="6" t="n">
        <v>120200</v>
      </c>
      <c r="B592" s="7" t="s">
        <v>416</v>
      </c>
      <c r="C592" s="7" t="s">
        <v>355</v>
      </c>
      <c r="D592" s="7"/>
      <c r="E592" s="7" t="s">
        <v>11</v>
      </c>
      <c r="F592" s="7" t="s">
        <v>417</v>
      </c>
      <c r="G592" s="8" t="n">
        <v>2500</v>
      </c>
      <c r="H592" s="8" t="n">
        <v>2500</v>
      </c>
      <c r="I592" s="8"/>
      <c r="J592" s="8" t="n">
        <f aca="false">H592+I592</f>
        <v>2500</v>
      </c>
    </row>
    <row r="593" customFormat="false" ht="12.75" hidden="false" customHeight="true" outlineLevel="0" collapsed="false">
      <c r="A593" s="6" t="n">
        <v>120200</v>
      </c>
      <c r="B593" s="7" t="s">
        <v>416</v>
      </c>
      <c r="C593" s="7" t="s">
        <v>160</v>
      </c>
      <c r="D593" s="7"/>
      <c r="E593" s="7" t="s">
        <v>11</v>
      </c>
      <c r="F593" s="7" t="s">
        <v>161</v>
      </c>
      <c r="G593" s="8" t="n">
        <v>3000</v>
      </c>
      <c r="H593" s="8" t="n">
        <v>3000</v>
      </c>
      <c r="I593" s="8"/>
      <c r="J593" s="8" t="n">
        <f aca="false">H593+I593</f>
        <v>3000</v>
      </c>
    </row>
    <row r="594" s="15" customFormat="true" ht="12.75" hidden="false" customHeight="true" outlineLevel="0" collapsed="false">
      <c r="A594" s="16" t="n">
        <v>120200</v>
      </c>
      <c r="B594" s="17"/>
      <c r="C594" s="17"/>
      <c r="D594" s="17"/>
      <c r="E594" s="17"/>
      <c r="F594" s="17"/>
      <c r="G594" s="18" t="n">
        <f aca="false">SUM(G591:G593)</f>
        <v>7000</v>
      </c>
      <c r="H594" s="18" t="n">
        <f aca="false">SUM(H591:H593)</f>
        <v>7000</v>
      </c>
      <c r="I594" s="18" t="n">
        <f aca="false">SUM(I591:I593)</f>
        <v>0</v>
      </c>
      <c r="J594" s="18" t="n">
        <f aca="false">SUM(J591:J593)</f>
        <v>7000</v>
      </c>
      <c r="AMH594" s="0"/>
      <c r="AMI594" s="0"/>
      <c r="AMJ594" s="0"/>
    </row>
    <row r="595" customFormat="false" ht="12.75" hidden="false" customHeight="true" outlineLevel="0" collapsed="false">
      <c r="A595" s="6" t="n">
        <v>120300</v>
      </c>
      <c r="B595" s="7" t="s">
        <v>418</v>
      </c>
      <c r="C595" s="7" t="s">
        <v>209</v>
      </c>
      <c r="D595" s="7"/>
      <c r="E595" s="7" t="s">
        <v>93</v>
      </c>
      <c r="F595" s="7" t="s">
        <v>419</v>
      </c>
      <c r="G595" s="8" t="n">
        <v>0</v>
      </c>
      <c r="H595" s="8" t="n">
        <v>23.52</v>
      </c>
      <c r="I595" s="8"/>
      <c r="J595" s="8" t="n">
        <f aca="false">H595+I595</f>
        <v>23.52</v>
      </c>
    </row>
    <row r="596" customFormat="false" ht="12.75" hidden="false" customHeight="true" outlineLevel="0" collapsed="false">
      <c r="A596" s="6" t="n">
        <v>120300</v>
      </c>
      <c r="B596" s="7" t="s">
        <v>418</v>
      </c>
      <c r="C596" s="7" t="s">
        <v>368</v>
      </c>
      <c r="D596" s="7"/>
      <c r="E596" s="7" t="s">
        <v>93</v>
      </c>
      <c r="F596" s="7" t="s">
        <v>94</v>
      </c>
      <c r="G596" s="8" t="n">
        <v>1600</v>
      </c>
      <c r="H596" s="8" t="n">
        <v>1576.48</v>
      </c>
      <c r="I596" s="8"/>
      <c r="J596" s="8" t="n">
        <f aca="false">H596+I596</f>
        <v>1576.48</v>
      </c>
    </row>
    <row r="597" customFormat="false" ht="12.75" hidden="false" customHeight="true" outlineLevel="0" collapsed="false">
      <c r="A597" s="6" t="n">
        <v>120300</v>
      </c>
      <c r="B597" s="7" t="s">
        <v>420</v>
      </c>
      <c r="C597" s="7" t="s">
        <v>421</v>
      </c>
      <c r="D597" s="7"/>
      <c r="E597" s="7" t="s">
        <v>93</v>
      </c>
      <c r="F597" s="7" t="s">
        <v>422</v>
      </c>
      <c r="G597" s="8" t="n">
        <v>0</v>
      </c>
      <c r="H597" s="8" t="n">
        <v>1200</v>
      </c>
      <c r="I597" s="8"/>
      <c r="J597" s="8" t="n">
        <f aca="false">H597+I597</f>
        <v>1200</v>
      </c>
    </row>
    <row r="598" customFormat="false" ht="12.75" hidden="false" customHeight="true" outlineLevel="0" collapsed="false">
      <c r="A598" s="6" t="n">
        <v>120300</v>
      </c>
      <c r="B598" s="7" t="s">
        <v>420</v>
      </c>
      <c r="C598" s="7" t="s">
        <v>423</v>
      </c>
      <c r="D598" s="7"/>
      <c r="E598" s="7" t="s">
        <v>11</v>
      </c>
      <c r="F598" s="7" t="s">
        <v>424</v>
      </c>
      <c r="G598" s="8" t="n">
        <v>2000</v>
      </c>
      <c r="H598" s="8" t="n">
        <v>2000</v>
      </c>
      <c r="I598" s="8"/>
      <c r="J598" s="8" t="n">
        <f aca="false">H598+I598</f>
        <v>2000</v>
      </c>
    </row>
    <row r="599" s="15" customFormat="true" ht="12.75" hidden="false" customHeight="true" outlineLevel="0" collapsed="false">
      <c r="A599" s="16" t="n">
        <v>120300</v>
      </c>
      <c r="B599" s="17"/>
      <c r="C599" s="17"/>
      <c r="D599" s="17"/>
      <c r="E599" s="17"/>
      <c r="F599" s="17"/>
      <c r="G599" s="18" t="n">
        <f aca="false">SUM(G595:G598)</f>
        <v>3600</v>
      </c>
      <c r="H599" s="18" t="n">
        <f aca="false">SUM(H595:H598)</f>
        <v>4800</v>
      </c>
      <c r="I599" s="18" t="n">
        <f aca="false">SUM(I595:I598)</f>
        <v>0</v>
      </c>
      <c r="J599" s="18" t="n">
        <f aca="false">SUM(J595:J598)</f>
        <v>4800</v>
      </c>
      <c r="AMH599" s="0"/>
      <c r="AMI599" s="0"/>
      <c r="AMJ599" s="0"/>
    </row>
    <row r="600" customFormat="false" ht="12.75" hidden="false" customHeight="true" outlineLevel="0" collapsed="false">
      <c r="A600" s="6" t="n">
        <v>120400</v>
      </c>
      <c r="B600" s="7" t="s">
        <v>418</v>
      </c>
      <c r="C600" s="7" t="s">
        <v>368</v>
      </c>
      <c r="D600" s="7"/>
      <c r="E600" s="7" t="s">
        <v>11</v>
      </c>
      <c r="F600" s="7" t="s">
        <v>425</v>
      </c>
      <c r="G600" s="8" t="n">
        <v>3000</v>
      </c>
      <c r="H600" s="8" t="n">
        <v>3000</v>
      </c>
      <c r="I600" s="8"/>
      <c r="J600" s="8" t="n">
        <f aca="false">H600+I600</f>
        <v>3000</v>
      </c>
    </row>
    <row r="601" s="15" customFormat="true" ht="12.75" hidden="false" customHeight="true" outlineLevel="0" collapsed="false">
      <c r="A601" s="16" t="n">
        <v>120400</v>
      </c>
      <c r="B601" s="17"/>
      <c r="C601" s="17"/>
      <c r="D601" s="17"/>
      <c r="E601" s="17"/>
      <c r="F601" s="17"/>
      <c r="G601" s="18" t="n">
        <f aca="false">SUM(G600:G600)</f>
        <v>3000</v>
      </c>
      <c r="H601" s="18" t="n">
        <f aca="false">SUM(H600:H600)</f>
        <v>3000</v>
      </c>
      <c r="I601" s="18" t="n">
        <f aca="false">SUM(I600:I600)</f>
        <v>0</v>
      </c>
      <c r="J601" s="18" t="n">
        <f aca="false">SUM(J600:J600)</f>
        <v>3000</v>
      </c>
      <c r="AMH601" s="0"/>
      <c r="AMI601" s="0"/>
      <c r="AMJ601" s="0"/>
    </row>
    <row r="602" customFormat="false" ht="12.75" hidden="false" customHeight="true" outlineLevel="0" collapsed="false">
      <c r="A602" s="6" t="n">
        <v>120500</v>
      </c>
      <c r="B602" s="7" t="s">
        <v>300</v>
      </c>
      <c r="C602" s="7" t="s">
        <v>242</v>
      </c>
      <c r="D602" s="7"/>
      <c r="E602" s="7" t="s">
        <v>11</v>
      </c>
      <c r="F602" s="7" t="s">
        <v>426</v>
      </c>
      <c r="G602" s="8" t="n">
        <v>1000</v>
      </c>
      <c r="H602" s="8" t="n">
        <v>1000</v>
      </c>
      <c r="I602" s="8"/>
      <c r="J602" s="8" t="n">
        <f aca="false">H602+I602</f>
        <v>1000</v>
      </c>
    </row>
    <row r="603" customFormat="false" ht="12.75" hidden="false" customHeight="true" outlineLevel="0" collapsed="false">
      <c r="A603" s="6" t="n">
        <v>120500</v>
      </c>
      <c r="B603" s="7" t="s">
        <v>300</v>
      </c>
      <c r="C603" s="7" t="s">
        <v>387</v>
      </c>
      <c r="D603" s="7"/>
      <c r="E603" s="7" t="s">
        <v>11</v>
      </c>
      <c r="F603" s="7" t="s">
        <v>427</v>
      </c>
      <c r="G603" s="8" t="n">
        <v>2000</v>
      </c>
      <c r="H603" s="8" t="n">
        <v>2000</v>
      </c>
      <c r="I603" s="8"/>
      <c r="J603" s="8" t="n">
        <f aca="false">H603+I603</f>
        <v>2000</v>
      </c>
    </row>
    <row r="604" customFormat="false" ht="12.75" hidden="false" customHeight="true" outlineLevel="0" collapsed="false">
      <c r="A604" s="6" t="n">
        <v>120500</v>
      </c>
      <c r="B604" s="7" t="s">
        <v>300</v>
      </c>
      <c r="C604" s="7" t="s">
        <v>428</v>
      </c>
      <c r="D604" s="7"/>
      <c r="E604" s="7" t="s">
        <v>11</v>
      </c>
      <c r="F604" s="7" t="s">
        <v>429</v>
      </c>
      <c r="G604" s="8" t="n">
        <v>3000</v>
      </c>
      <c r="H604" s="8" t="n">
        <v>3000</v>
      </c>
      <c r="I604" s="8"/>
      <c r="J604" s="8" t="n">
        <f aca="false">H604+I604</f>
        <v>3000</v>
      </c>
    </row>
    <row r="605" s="15" customFormat="true" ht="12.75" hidden="false" customHeight="true" outlineLevel="0" collapsed="false">
      <c r="A605" s="16" t="n">
        <v>120500</v>
      </c>
      <c r="B605" s="17"/>
      <c r="C605" s="17"/>
      <c r="D605" s="17"/>
      <c r="E605" s="17"/>
      <c r="F605" s="17"/>
      <c r="G605" s="18" t="n">
        <f aca="false">SUM(G602:G604)</f>
        <v>6000</v>
      </c>
      <c r="H605" s="18" t="n">
        <f aca="false">SUM(H602:H604)</f>
        <v>6000</v>
      </c>
      <c r="I605" s="18" t="n">
        <f aca="false">SUM(I602:I604)</f>
        <v>0</v>
      </c>
      <c r="J605" s="18" t="n">
        <f aca="false">SUM(J602:J604)</f>
        <v>6000</v>
      </c>
      <c r="AMH605" s="0"/>
      <c r="AMI605" s="0"/>
      <c r="AMJ605" s="0"/>
    </row>
    <row r="606" customFormat="false" ht="12.75" hidden="false" customHeight="true" outlineLevel="0" collapsed="false">
      <c r="A606" s="6" t="n">
        <v>120601</v>
      </c>
      <c r="B606" s="7" t="s">
        <v>416</v>
      </c>
      <c r="C606" s="7" t="s">
        <v>132</v>
      </c>
      <c r="D606" s="7"/>
      <c r="E606" s="7" t="s">
        <v>93</v>
      </c>
      <c r="F606" s="7" t="s">
        <v>133</v>
      </c>
      <c r="G606" s="8" t="n">
        <v>19779</v>
      </c>
      <c r="H606" s="8" t="n">
        <v>19779</v>
      </c>
      <c r="I606" s="8"/>
      <c r="J606" s="8" t="n">
        <f aca="false">H606+I606</f>
        <v>19779</v>
      </c>
    </row>
    <row r="607" customFormat="false" ht="12.75" hidden="false" customHeight="true" outlineLevel="0" collapsed="false">
      <c r="A607" s="6" t="n">
        <v>120601</v>
      </c>
      <c r="B607" s="7" t="s">
        <v>416</v>
      </c>
      <c r="C607" s="7" t="s">
        <v>132</v>
      </c>
      <c r="D607" s="7"/>
      <c r="E607" s="7" t="s">
        <v>11</v>
      </c>
      <c r="F607" s="7" t="s">
        <v>133</v>
      </c>
      <c r="G607" s="8" t="n">
        <v>9021</v>
      </c>
      <c r="H607" s="8" t="n">
        <v>9021</v>
      </c>
      <c r="I607" s="8"/>
      <c r="J607" s="8" t="n">
        <f aca="false">H607+I607</f>
        <v>9021</v>
      </c>
    </row>
    <row r="608" customFormat="false" ht="12.75" hidden="false" customHeight="true" outlineLevel="0" collapsed="false">
      <c r="A608" s="6" t="n">
        <v>120601</v>
      </c>
      <c r="B608" s="7" t="s">
        <v>416</v>
      </c>
      <c r="C608" s="7" t="s">
        <v>181</v>
      </c>
      <c r="D608" s="7"/>
      <c r="E608" s="7" t="s">
        <v>93</v>
      </c>
      <c r="F608" s="7" t="s">
        <v>182</v>
      </c>
      <c r="G608" s="8" t="n">
        <v>2250</v>
      </c>
      <c r="H608" s="8" t="n">
        <v>2250</v>
      </c>
      <c r="I608" s="8"/>
      <c r="J608" s="8" t="n">
        <f aca="false">H608+I608</f>
        <v>2250</v>
      </c>
    </row>
    <row r="609" customFormat="false" ht="12.75" hidden="false" customHeight="true" outlineLevel="0" collapsed="false">
      <c r="A609" s="6" t="n">
        <v>120601</v>
      </c>
      <c r="B609" s="7" t="s">
        <v>416</v>
      </c>
      <c r="C609" s="7" t="s">
        <v>211</v>
      </c>
      <c r="D609" s="7"/>
      <c r="E609" s="7" t="s">
        <v>93</v>
      </c>
      <c r="F609" s="7" t="s">
        <v>212</v>
      </c>
      <c r="G609" s="8" t="n">
        <v>5436</v>
      </c>
      <c r="H609" s="8" t="n">
        <v>5436</v>
      </c>
      <c r="I609" s="8"/>
      <c r="J609" s="8" t="n">
        <f aca="false">H609+I609</f>
        <v>5436</v>
      </c>
    </row>
    <row r="610" customFormat="false" ht="12.75" hidden="false" customHeight="true" outlineLevel="0" collapsed="false">
      <c r="A610" s="6" t="n">
        <v>120601</v>
      </c>
      <c r="B610" s="7" t="s">
        <v>416</v>
      </c>
      <c r="C610" s="7" t="s">
        <v>173</v>
      </c>
      <c r="D610" s="7"/>
      <c r="E610" s="7" t="s">
        <v>11</v>
      </c>
      <c r="F610" s="7" t="s">
        <v>174</v>
      </c>
      <c r="G610" s="8" t="n">
        <v>500</v>
      </c>
      <c r="H610" s="8" t="n">
        <v>500</v>
      </c>
      <c r="I610" s="8"/>
      <c r="J610" s="8" t="n">
        <f aca="false">H610+I610</f>
        <v>500</v>
      </c>
    </row>
    <row r="611" customFormat="false" ht="12.75" hidden="false" customHeight="true" outlineLevel="0" collapsed="false">
      <c r="A611" s="6" t="n">
        <v>120601</v>
      </c>
      <c r="B611" s="7" t="s">
        <v>416</v>
      </c>
      <c r="C611" s="7" t="s">
        <v>134</v>
      </c>
      <c r="D611" s="7"/>
      <c r="E611" s="7" t="s">
        <v>93</v>
      </c>
      <c r="F611" s="7" t="s">
        <v>135</v>
      </c>
      <c r="G611" s="8" t="n">
        <v>1798</v>
      </c>
      <c r="H611" s="8" t="n">
        <v>1798</v>
      </c>
      <c r="I611" s="8"/>
      <c r="J611" s="8" t="n">
        <f aca="false">H611+I611</f>
        <v>1798</v>
      </c>
    </row>
    <row r="612" customFormat="false" ht="12.75" hidden="false" customHeight="true" outlineLevel="0" collapsed="false">
      <c r="A612" s="6" t="n">
        <v>120601</v>
      </c>
      <c r="B612" s="7" t="s">
        <v>416</v>
      </c>
      <c r="C612" s="7" t="s">
        <v>134</v>
      </c>
      <c r="D612" s="7"/>
      <c r="E612" s="7" t="s">
        <v>11</v>
      </c>
      <c r="F612" s="7" t="s">
        <v>135</v>
      </c>
      <c r="G612" s="8" t="n">
        <v>343</v>
      </c>
      <c r="H612" s="8" t="n">
        <v>343</v>
      </c>
      <c r="I612" s="8"/>
      <c r="J612" s="8" t="n">
        <f aca="false">H612+I612</f>
        <v>343</v>
      </c>
    </row>
    <row r="613" customFormat="false" ht="12.75" hidden="false" customHeight="true" outlineLevel="0" collapsed="false">
      <c r="A613" s="6" t="n">
        <v>120601</v>
      </c>
      <c r="B613" s="7" t="s">
        <v>416</v>
      </c>
      <c r="C613" s="7" t="s">
        <v>136</v>
      </c>
      <c r="D613" s="7"/>
      <c r="E613" s="7" t="s">
        <v>93</v>
      </c>
      <c r="F613" s="7" t="s">
        <v>137</v>
      </c>
      <c r="G613" s="8" t="n">
        <v>1384</v>
      </c>
      <c r="H613" s="8" t="n">
        <v>1384</v>
      </c>
      <c r="I613" s="8"/>
      <c r="J613" s="8" t="n">
        <f aca="false">H613+I613</f>
        <v>1384</v>
      </c>
    </row>
    <row r="614" customFormat="false" ht="12.75" hidden="false" customHeight="true" outlineLevel="0" collapsed="false">
      <c r="A614" s="6" t="n">
        <v>120601</v>
      </c>
      <c r="B614" s="7" t="s">
        <v>416</v>
      </c>
      <c r="C614" s="7" t="s">
        <v>136</v>
      </c>
      <c r="D614" s="7"/>
      <c r="E614" s="7" t="s">
        <v>11</v>
      </c>
      <c r="F614" s="7" t="s">
        <v>137</v>
      </c>
      <c r="G614" s="8" t="n">
        <v>264</v>
      </c>
      <c r="H614" s="8" t="n">
        <v>264</v>
      </c>
      <c r="I614" s="8"/>
      <c r="J614" s="8" t="n">
        <f aca="false">H614+I614</f>
        <v>264</v>
      </c>
    </row>
    <row r="615" customFormat="false" ht="12.75" hidden="false" customHeight="true" outlineLevel="0" collapsed="false">
      <c r="A615" s="6" t="n">
        <v>120601</v>
      </c>
      <c r="B615" s="7" t="s">
        <v>416</v>
      </c>
      <c r="C615" s="7" t="s">
        <v>138</v>
      </c>
      <c r="D615" s="7"/>
      <c r="E615" s="7" t="s">
        <v>93</v>
      </c>
      <c r="F615" s="7" t="s">
        <v>139</v>
      </c>
      <c r="G615" s="8" t="n">
        <v>435</v>
      </c>
      <c r="H615" s="8" t="n">
        <v>435</v>
      </c>
      <c r="I615" s="8"/>
      <c r="J615" s="8" t="n">
        <f aca="false">H615+I615</f>
        <v>435</v>
      </c>
    </row>
    <row r="616" customFormat="false" ht="12.75" hidden="false" customHeight="true" outlineLevel="0" collapsed="false">
      <c r="A616" s="6" t="n">
        <v>120601</v>
      </c>
      <c r="B616" s="7" t="s">
        <v>416</v>
      </c>
      <c r="C616" s="7" t="s">
        <v>138</v>
      </c>
      <c r="D616" s="7"/>
      <c r="E616" s="7" t="s">
        <v>11</v>
      </c>
      <c r="F616" s="7" t="s">
        <v>139</v>
      </c>
      <c r="G616" s="8" t="n">
        <v>83</v>
      </c>
      <c r="H616" s="8" t="n">
        <v>83</v>
      </c>
      <c r="I616" s="8"/>
      <c r="J616" s="8" t="n">
        <f aca="false">H616+I616</f>
        <v>83</v>
      </c>
    </row>
    <row r="617" customFormat="false" ht="12.75" hidden="false" customHeight="true" outlineLevel="0" collapsed="false">
      <c r="A617" s="6" t="n">
        <v>120601</v>
      </c>
      <c r="B617" s="7" t="s">
        <v>416</v>
      </c>
      <c r="C617" s="7" t="s">
        <v>140</v>
      </c>
      <c r="D617" s="7"/>
      <c r="E617" s="7" t="s">
        <v>93</v>
      </c>
      <c r="F617" s="7" t="s">
        <v>141</v>
      </c>
      <c r="G617" s="8" t="n">
        <v>4350</v>
      </c>
      <c r="H617" s="8" t="n">
        <v>4350</v>
      </c>
      <c r="I617" s="8"/>
      <c r="J617" s="8" t="n">
        <f aca="false">H617+I617</f>
        <v>4350</v>
      </c>
    </row>
    <row r="618" customFormat="false" ht="12.75" hidden="false" customHeight="true" outlineLevel="0" collapsed="false">
      <c r="A618" s="6" t="n">
        <v>120601</v>
      </c>
      <c r="B618" s="7" t="s">
        <v>416</v>
      </c>
      <c r="C618" s="7" t="s">
        <v>140</v>
      </c>
      <c r="D618" s="7"/>
      <c r="E618" s="7" t="s">
        <v>11</v>
      </c>
      <c r="F618" s="7" t="s">
        <v>141</v>
      </c>
      <c r="G618" s="8" t="n">
        <v>828</v>
      </c>
      <c r="H618" s="8" t="n">
        <v>828</v>
      </c>
      <c r="I618" s="8"/>
      <c r="J618" s="8" t="n">
        <f aca="false">H618+I618</f>
        <v>828</v>
      </c>
    </row>
    <row r="619" customFormat="false" ht="12.75" hidden="false" customHeight="true" outlineLevel="0" collapsed="false">
      <c r="A619" s="6" t="n">
        <v>120601</v>
      </c>
      <c r="B619" s="7" t="s">
        <v>416</v>
      </c>
      <c r="C619" s="7" t="s">
        <v>142</v>
      </c>
      <c r="D619" s="7"/>
      <c r="E619" s="7" t="s">
        <v>93</v>
      </c>
      <c r="F619" s="7" t="s">
        <v>143</v>
      </c>
      <c r="G619" s="8" t="n">
        <v>249</v>
      </c>
      <c r="H619" s="8" t="n">
        <v>249</v>
      </c>
      <c r="I619" s="8"/>
      <c r="J619" s="8" t="n">
        <f aca="false">H619+I619</f>
        <v>249</v>
      </c>
    </row>
    <row r="620" customFormat="false" ht="12.75" hidden="false" customHeight="true" outlineLevel="0" collapsed="false">
      <c r="A620" s="6" t="n">
        <v>120601</v>
      </c>
      <c r="B620" s="7" t="s">
        <v>416</v>
      </c>
      <c r="C620" s="7" t="s">
        <v>142</v>
      </c>
      <c r="D620" s="7"/>
      <c r="E620" s="7" t="s">
        <v>11</v>
      </c>
      <c r="F620" s="7" t="s">
        <v>143</v>
      </c>
      <c r="G620" s="8" t="n">
        <v>47</v>
      </c>
      <c r="H620" s="8" t="n">
        <v>47</v>
      </c>
      <c r="I620" s="8"/>
      <c r="J620" s="8" t="n">
        <f aca="false">H620+I620</f>
        <v>47</v>
      </c>
    </row>
    <row r="621" customFormat="false" ht="12.75" hidden="false" customHeight="true" outlineLevel="0" collapsed="false">
      <c r="A621" s="6" t="n">
        <v>120601</v>
      </c>
      <c r="B621" s="7" t="s">
        <v>416</v>
      </c>
      <c r="C621" s="7" t="s">
        <v>144</v>
      </c>
      <c r="D621" s="7"/>
      <c r="E621" s="7" t="s">
        <v>93</v>
      </c>
      <c r="F621" s="7" t="s">
        <v>145</v>
      </c>
      <c r="G621" s="8" t="n">
        <v>932</v>
      </c>
      <c r="H621" s="8" t="n">
        <v>932</v>
      </c>
      <c r="I621" s="8"/>
      <c r="J621" s="8" t="n">
        <f aca="false">H621+I621</f>
        <v>932</v>
      </c>
    </row>
    <row r="622" customFormat="false" ht="12.75" hidden="false" customHeight="true" outlineLevel="0" collapsed="false">
      <c r="A622" s="6" t="n">
        <v>120601</v>
      </c>
      <c r="B622" s="7" t="s">
        <v>416</v>
      </c>
      <c r="C622" s="7" t="s">
        <v>144</v>
      </c>
      <c r="D622" s="7"/>
      <c r="E622" s="7" t="s">
        <v>11</v>
      </c>
      <c r="F622" s="7" t="s">
        <v>145</v>
      </c>
      <c r="G622" s="8" t="n">
        <v>178</v>
      </c>
      <c r="H622" s="8" t="n">
        <v>178</v>
      </c>
      <c r="I622" s="8"/>
      <c r="J622" s="8" t="n">
        <f aca="false">H622+I622</f>
        <v>178</v>
      </c>
    </row>
    <row r="623" customFormat="false" ht="12.75" hidden="false" customHeight="true" outlineLevel="0" collapsed="false">
      <c r="A623" s="6" t="n">
        <v>120601</v>
      </c>
      <c r="B623" s="7" t="s">
        <v>416</v>
      </c>
      <c r="C623" s="7" t="s">
        <v>146</v>
      </c>
      <c r="D623" s="7"/>
      <c r="E623" s="7" t="s">
        <v>93</v>
      </c>
      <c r="F623" s="7" t="s">
        <v>147</v>
      </c>
      <c r="G623" s="8" t="n">
        <v>311</v>
      </c>
      <c r="H623" s="8" t="n">
        <v>311</v>
      </c>
      <c r="I623" s="8"/>
      <c r="J623" s="8" t="n">
        <f aca="false">H623+I623</f>
        <v>311</v>
      </c>
    </row>
    <row r="624" customFormat="false" ht="12.75" hidden="false" customHeight="true" outlineLevel="0" collapsed="false">
      <c r="A624" s="6" t="n">
        <v>120601</v>
      </c>
      <c r="B624" s="7" t="s">
        <v>416</v>
      </c>
      <c r="C624" s="7" t="s">
        <v>146</v>
      </c>
      <c r="D624" s="7"/>
      <c r="E624" s="7" t="s">
        <v>11</v>
      </c>
      <c r="F624" s="7" t="s">
        <v>147</v>
      </c>
      <c r="G624" s="8" t="n">
        <v>59</v>
      </c>
      <c r="H624" s="8" t="n">
        <v>59</v>
      </c>
      <c r="I624" s="8"/>
      <c r="J624" s="8" t="n">
        <f aca="false">H624+I624</f>
        <v>59</v>
      </c>
    </row>
    <row r="625" customFormat="false" ht="12.75" hidden="false" customHeight="true" outlineLevel="0" collapsed="false">
      <c r="A625" s="6" t="n">
        <v>120601</v>
      </c>
      <c r="B625" s="7" t="s">
        <v>416</v>
      </c>
      <c r="C625" s="7" t="s">
        <v>148</v>
      </c>
      <c r="D625" s="7"/>
      <c r="E625" s="7" t="s">
        <v>93</v>
      </c>
      <c r="F625" s="7" t="s">
        <v>149</v>
      </c>
      <c r="G625" s="8" t="n">
        <v>1476</v>
      </c>
      <c r="H625" s="8" t="n">
        <v>1476</v>
      </c>
      <c r="I625" s="8"/>
      <c r="J625" s="8" t="n">
        <f aca="false">H625+I625</f>
        <v>1476</v>
      </c>
    </row>
    <row r="626" customFormat="false" ht="12.75" hidden="false" customHeight="true" outlineLevel="0" collapsed="false">
      <c r="A626" s="6" t="n">
        <v>120601</v>
      </c>
      <c r="B626" s="7" t="s">
        <v>416</v>
      </c>
      <c r="C626" s="7" t="s">
        <v>148</v>
      </c>
      <c r="D626" s="7"/>
      <c r="E626" s="7" t="s">
        <v>11</v>
      </c>
      <c r="F626" s="7" t="s">
        <v>149</v>
      </c>
      <c r="G626" s="8" t="n">
        <v>281</v>
      </c>
      <c r="H626" s="8" t="n">
        <v>281</v>
      </c>
      <c r="I626" s="8"/>
      <c r="J626" s="8" t="n">
        <f aca="false">H626+I626</f>
        <v>281</v>
      </c>
    </row>
    <row r="627" customFormat="false" ht="12.75" hidden="false" customHeight="true" outlineLevel="0" collapsed="false">
      <c r="A627" s="6" t="n">
        <v>120601</v>
      </c>
      <c r="B627" s="7" t="s">
        <v>416</v>
      </c>
      <c r="C627" s="7" t="s">
        <v>150</v>
      </c>
      <c r="D627" s="7"/>
      <c r="E627" s="7" t="s">
        <v>11</v>
      </c>
      <c r="F627" s="7" t="s">
        <v>151</v>
      </c>
      <c r="G627" s="8" t="n">
        <v>740</v>
      </c>
      <c r="H627" s="8" t="n">
        <v>740</v>
      </c>
      <c r="I627" s="8"/>
      <c r="J627" s="8" t="n">
        <f aca="false">H627+I627</f>
        <v>740</v>
      </c>
    </row>
    <row r="628" customFormat="false" ht="12.75" hidden="false" customHeight="true" outlineLevel="0" collapsed="false">
      <c r="A628" s="6" t="n">
        <v>120601</v>
      </c>
      <c r="B628" s="7" t="s">
        <v>416</v>
      </c>
      <c r="C628" s="7" t="s">
        <v>213</v>
      </c>
      <c r="D628" s="7"/>
      <c r="E628" s="7" t="s">
        <v>11</v>
      </c>
      <c r="F628" s="7" t="s">
        <v>313</v>
      </c>
      <c r="G628" s="8" t="n">
        <v>2739</v>
      </c>
      <c r="H628" s="8" t="n">
        <v>2739</v>
      </c>
      <c r="I628" s="8"/>
      <c r="J628" s="8" t="n">
        <f aca="false">H628+I628</f>
        <v>2739</v>
      </c>
    </row>
    <row r="629" customFormat="false" ht="12.75" hidden="false" customHeight="true" outlineLevel="0" collapsed="false">
      <c r="A629" s="6" t="n">
        <v>120601</v>
      </c>
      <c r="B629" s="7" t="s">
        <v>416</v>
      </c>
      <c r="C629" s="7" t="s">
        <v>152</v>
      </c>
      <c r="D629" s="7"/>
      <c r="E629" s="7" t="s">
        <v>11</v>
      </c>
      <c r="F629" s="7" t="s">
        <v>153</v>
      </c>
      <c r="G629" s="8" t="n">
        <v>350</v>
      </c>
      <c r="H629" s="8" t="n">
        <v>350</v>
      </c>
      <c r="I629" s="8"/>
      <c r="J629" s="8" t="n">
        <f aca="false">H629+I629</f>
        <v>350</v>
      </c>
    </row>
    <row r="630" customFormat="false" ht="12.75" hidden="false" customHeight="true" outlineLevel="0" collapsed="false">
      <c r="A630" s="9" t="n">
        <v>120601</v>
      </c>
      <c r="B630" s="10" t="s">
        <v>416</v>
      </c>
      <c r="C630" s="10" t="s">
        <v>223</v>
      </c>
      <c r="D630" s="10"/>
      <c r="E630" s="10" t="s">
        <v>11</v>
      </c>
      <c r="F630" s="10" t="s">
        <v>224</v>
      </c>
      <c r="G630" s="11" t="n">
        <v>0</v>
      </c>
      <c r="H630" s="11" t="n">
        <v>0</v>
      </c>
      <c r="I630" s="11" t="n">
        <v>55</v>
      </c>
      <c r="J630" s="11" t="n">
        <f aca="false">H630+I630</f>
        <v>55</v>
      </c>
    </row>
    <row r="631" customFormat="false" ht="12.75" hidden="false" customHeight="true" outlineLevel="0" collapsed="false">
      <c r="A631" s="9" t="n">
        <v>120601</v>
      </c>
      <c r="B631" s="10" t="s">
        <v>416</v>
      </c>
      <c r="C631" s="10" t="s">
        <v>225</v>
      </c>
      <c r="D631" s="10"/>
      <c r="E631" s="10" t="s">
        <v>11</v>
      </c>
      <c r="F631" s="10" t="s">
        <v>430</v>
      </c>
      <c r="G631" s="11" t="n">
        <v>0</v>
      </c>
      <c r="H631" s="11" t="n">
        <v>0</v>
      </c>
      <c r="I631" s="11" t="n">
        <v>55</v>
      </c>
      <c r="J631" s="11" t="n">
        <f aca="false">H631+I631</f>
        <v>55</v>
      </c>
    </row>
    <row r="632" customFormat="false" ht="12.75" hidden="false" customHeight="true" outlineLevel="0" collapsed="false">
      <c r="A632" s="6" t="n">
        <v>120601</v>
      </c>
      <c r="B632" s="7" t="s">
        <v>416</v>
      </c>
      <c r="C632" s="7" t="s">
        <v>154</v>
      </c>
      <c r="D632" s="7" t="s">
        <v>30</v>
      </c>
      <c r="E632" s="7" t="s">
        <v>11</v>
      </c>
      <c r="F632" s="7" t="s">
        <v>431</v>
      </c>
      <c r="G632" s="8" t="n">
        <v>3600</v>
      </c>
      <c r="H632" s="8" t="n">
        <v>3600</v>
      </c>
      <c r="I632" s="8" t="n">
        <v>-520</v>
      </c>
      <c r="J632" s="8" t="n">
        <f aca="false">H632+I632</f>
        <v>3080</v>
      </c>
    </row>
    <row r="633" customFormat="false" ht="12.75" hidden="false" customHeight="true" outlineLevel="0" collapsed="false">
      <c r="A633" s="6" t="n">
        <v>120601</v>
      </c>
      <c r="B633" s="7" t="s">
        <v>416</v>
      </c>
      <c r="C633" s="7" t="s">
        <v>154</v>
      </c>
      <c r="D633" s="7" t="s">
        <v>32</v>
      </c>
      <c r="E633" s="7" t="s">
        <v>11</v>
      </c>
      <c r="F633" s="7" t="s">
        <v>227</v>
      </c>
      <c r="G633" s="8" t="n">
        <v>400</v>
      </c>
      <c r="H633" s="8" t="n">
        <v>400</v>
      </c>
      <c r="I633" s="8"/>
      <c r="J633" s="8" t="n">
        <f aca="false">H633+I633</f>
        <v>400</v>
      </c>
    </row>
    <row r="634" customFormat="false" ht="12.75" hidden="false" customHeight="true" outlineLevel="0" collapsed="false">
      <c r="A634" s="6" t="n">
        <v>120601</v>
      </c>
      <c r="B634" s="7" t="s">
        <v>416</v>
      </c>
      <c r="C634" s="7" t="s">
        <v>154</v>
      </c>
      <c r="D634" s="7" t="s">
        <v>41</v>
      </c>
      <c r="E634" s="7" t="s">
        <v>11</v>
      </c>
      <c r="F634" s="7" t="s">
        <v>155</v>
      </c>
      <c r="G634" s="8" t="n">
        <v>700</v>
      </c>
      <c r="H634" s="8" t="n">
        <v>700</v>
      </c>
      <c r="I634" s="8"/>
      <c r="J634" s="8" t="n">
        <f aca="false">H634+I634</f>
        <v>700</v>
      </c>
    </row>
    <row r="635" customFormat="false" ht="12.75" hidden="false" customHeight="true" outlineLevel="0" collapsed="false">
      <c r="A635" s="6" t="n">
        <v>120601</v>
      </c>
      <c r="B635" s="7" t="s">
        <v>416</v>
      </c>
      <c r="C635" s="7" t="s">
        <v>293</v>
      </c>
      <c r="D635" s="7"/>
      <c r="E635" s="7" t="s">
        <v>11</v>
      </c>
      <c r="F635" s="7" t="s">
        <v>229</v>
      </c>
      <c r="G635" s="8" t="n">
        <v>500</v>
      </c>
      <c r="H635" s="8" t="n">
        <v>500</v>
      </c>
      <c r="I635" s="8"/>
      <c r="J635" s="8" t="n">
        <f aca="false">H635+I635</f>
        <v>500</v>
      </c>
    </row>
    <row r="636" customFormat="false" ht="12.75" hidden="false" customHeight="true" outlineLevel="0" collapsed="false">
      <c r="A636" s="6" t="n">
        <v>120601</v>
      </c>
      <c r="B636" s="7" t="s">
        <v>416</v>
      </c>
      <c r="C636" s="7" t="s">
        <v>158</v>
      </c>
      <c r="D636" s="7"/>
      <c r="E636" s="7" t="s">
        <v>11</v>
      </c>
      <c r="F636" s="7" t="s">
        <v>159</v>
      </c>
      <c r="G636" s="8" t="n">
        <v>300</v>
      </c>
      <c r="H636" s="8" t="n">
        <v>300</v>
      </c>
      <c r="I636" s="8"/>
      <c r="J636" s="8" t="n">
        <f aca="false">H636+I636</f>
        <v>300</v>
      </c>
    </row>
    <row r="637" customFormat="false" ht="12.75" hidden="false" customHeight="true" outlineLevel="0" collapsed="false">
      <c r="A637" s="9" t="n">
        <v>120601</v>
      </c>
      <c r="B637" s="10" t="s">
        <v>416</v>
      </c>
      <c r="C637" s="10" t="s">
        <v>355</v>
      </c>
      <c r="D637" s="10"/>
      <c r="E637" s="10" t="s">
        <v>11</v>
      </c>
      <c r="F637" s="10" t="s">
        <v>376</v>
      </c>
      <c r="G637" s="11" t="n">
        <v>0</v>
      </c>
      <c r="H637" s="11" t="n">
        <v>0</v>
      </c>
      <c r="I637" s="11" t="n">
        <v>250</v>
      </c>
      <c r="J637" s="11" t="n">
        <f aca="false">H637+I637</f>
        <v>250</v>
      </c>
    </row>
    <row r="638" customFormat="false" ht="12.75" hidden="false" customHeight="true" outlineLevel="0" collapsed="false">
      <c r="A638" s="9" t="n">
        <v>120601</v>
      </c>
      <c r="B638" s="10" t="s">
        <v>416</v>
      </c>
      <c r="C638" s="10" t="s">
        <v>230</v>
      </c>
      <c r="D638" s="10"/>
      <c r="E638" s="10" t="s">
        <v>11</v>
      </c>
      <c r="F638" s="10" t="s">
        <v>432</v>
      </c>
      <c r="G638" s="11" t="n">
        <v>0</v>
      </c>
      <c r="H638" s="11" t="n">
        <v>0</v>
      </c>
      <c r="I638" s="11" t="n">
        <v>50</v>
      </c>
      <c r="J638" s="11" t="n">
        <f aca="false">H638+I638</f>
        <v>50</v>
      </c>
    </row>
    <row r="639" customFormat="false" ht="12.75" hidden="false" customHeight="true" outlineLevel="0" collapsed="false">
      <c r="A639" s="6" t="n">
        <v>120601</v>
      </c>
      <c r="B639" s="7" t="s">
        <v>416</v>
      </c>
      <c r="C639" s="7" t="s">
        <v>204</v>
      </c>
      <c r="D639" s="7"/>
      <c r="E639" s="7" t="s">
        <v>11</v>
      </c>
      <c r="F639" s="7" t="s">
        <v>382</v>
      </c>
      <c r="G639" s="8" t="n">
        <v>400</v>
      </c>
      <c r="H639" s="8" t="n">
        <v>400</v>
      </c>
      <c r="I639" s="8"/>
      <c r="J639" s="8" t="n">
        <f aca="false">H639+I639</f>
        <v>400</v>
      </c>
    </row>
    <row r="640" customFormat="false" ht="12.75" hidden="false" customHeight="true" outlineLevel="0" collapsed="false">
      <c r="A640" s="6" t="n">
        <v>120601</v>
      </c>
      <c r="B640" s="7" t="s">
        <v>416</v>
      </c>
      <c r="C640" s="7" t="s">
        <v>185</v>
      </c>
      <c r="D640" s="7"/>
      <c r="E640" s="7" t="s">
        <v>11</v>
      </c>
      <c r="F640" s="7" t="s">
        <v>186</v>
      </c>
      <c r="G640" s="8" t="n">
        <v>900</v>
      </c>
      <c r="H640" s="8" t="n">
        <v>900</v>
      </c>
      <c r="I640" s="8" t="n">
        <v>100</v>
      </c>
      <c r="J640" s="8" t="n">
        <f aca="false">H640+I640</f>
        <v>1000</v>
      </c>
    </row>
    <row r="641" customFormat="false" ht="12.75" hidden="false" customHeight="true" outlineLevel="0" collapsed="false">
      <c r="A641" s="9" t="n">
        <v>120601</v>
      </c>
      <c r="B641" s="10" t="s">
        <v>416</v>
      </c>
      <c r="C641" s="10" t="s">
        <v>187</v>
      </c>
      <c r="D641" s="10"/>
      <c r="E641" s="10" t="s">
        <v>11</v>
      </c>
      <c r="F641" s="10" t="s">
        <v>236</v>
      </c>
      <c r="G641" s="11" t="n">
        <v>0</v>
      </c>
      <c r="H641" s="11" t="n">
        <v>0</v>
      </c>
      <c r="I641" s="11" t="n">
        <v>10</v>
      </c>
      <c r="J641" s="11" t="n">
        <f aca="false">H641+I641</f>
        <v>10</v>
      </c>
    </row>
    <row r="642" customFormat="false" ht="12.75" hidden="false" customHeight="true" outlineLevel="0" collapsed="false">
      <c r="A642" s="6" t="n">
        <v>120601</v>
      </c>
      <c r="B642" s="7" t="s">
        <v>416</v>
      </c>
      <c r="C642" s="7" t="s">
        <v>160</v>
      </c>
      <c r="D642" s="7"/>
      <c r="E642" s="7" t="s">
        <v>11</v>
      </c>
      <c r="F642" s="7" t="s">
        <v>433</v>
      </c>
      <c r="G642" s="8" t="n">
        <v>3520</v>
      </c>
      <c r="H642" s="8" t="n">
        <v>3520</v>
      </c>
      <c r="I642" s="8"/>
      <c r="J642" s="8" t="n">
        <f aca="false">H642+I642</f>
        <v>3520</v>
      </c>
    </row>
    <row r="643" customFormat="false" ht="12.75" hidden="false" customHeight="true" outlineLevel="0" collapsed="false">
      <c r="A643" s="6" t="n">
        <v>120601</v>
      </c>
      <c r="B643" s="7" t="s">
        <v>416</v>
      </c>
      <c r="C643" s="7" t="s">
        <v>237</v>
      </c>
      <c r="D643" s="7"/>
      <c r="E643" s="7" t="s">
        <v>11</v>
      </c>
      <c r="F643" s="7" t="s">
        <v>269</v>
      </c>
      <c r="G643" s="8" t="n">
        <v>286</v>
      </c>
      <c r="H643" s="8" t="n">
        <v>286</v>
      </c>
      <c r="I643" s="8"/>
      <c r="J643" s="8" t="n">
        <f aca="false">H643+I643</f>
        <v>286</v>
      </c>
    </row>
    <row r="644" customFormat="false" ht="12.75" hidden="false" customHeight="true" outlineLevel="0" collapsed="false">
      <c r="A644" s="6" t="n">
        <v>120601</v>
      </c>
      <c r="B644" s="7" t="s">
        <v>416</v>
      </c>
      <c r="C644" s="7" t="s">
        <v>179</v>
      </c>
      <c r="D644" s="7"/>
      <c r="E644" s="7" t="s">
        <v>11</v>
      </c>
      <c r="F644" s="7" t="s">
        <v>180</v>
      </c>
      <c r="G644" s="8" t="n">
        <v>386</v>
      </c>
      <c r="H644" s="8" t="n">
        <v>386</v>
      </c>
      <c r="I644" s="8"/>
      <c r="J644" s="8" t="n">
        <f aca="false">H644+I644</f>
        <v>386</v>
      </c>
    </row>
    <row r="645" customFormat="false" ht="12.75" hidden="false" customHeight="true" outlineLevel="0" collapsed="false">
      <c r="A645" s="6" t="n">
        <v>120601</v>
      </c>
      <c r="B645" s="7" t="s">
        <v>416</v>
      </c>
      <c r="C645" s="7" t="s">
        <v>209</v>
      </c>
      <c r="D645" s="7"/>
      <c r="E645" s="7" t="s">
        <v>96</v>
      </c>
      <c r="F645" s="7" t="s">
        <v>434</v>
      </c>
      <c r="G645" s="8" t="n">
        <v>1210</v>
      </c>
      <c r="H645" s="8" t="n">
        <v>1209.8</v>
      </c>
      <c r="I645" s="8"/>
      <c r="J645" s="8" t="n">
        <f aca="false">H645+I645</f>
        <v>1209.8</v>
      </c>
    </row>
    <row r="646" customFormat="false" ht="12.75" hidden="false" customHeight="true" outlineLevel="0" collapsed="false">
      <c r="A646" s="9" t="n">
        <v>120601</v>
      </c>
      <c r="B646" s="10" t="s">
        <v>416</v>
      </c>
      <c r="C646" s="10" t="s">
        <v>298</v>
      </c>
      <c r="D646" s="10"/>
      <c r="E646" s="10" t="s">
        <v>11</v>
      </c>
      <c r="F646" s="10" t="s">
        <v>299</v>
      </c>
      <c r="G646" s="11" t="n">
        <v>0</v>
      </c>
      <c r="H646" s="11" t="n">
        <v>0</v>
      </c>
      <c r="I646" s="11"/>
      <c r="J646" s="11" t="n">
        <f aca="false">H646+I646</f>
        <v>0</v>
      </c>
    </row>
    <row r="647" customFormat="false" ht="12.75" hidden="false" customHeight="true" outlineLevel="0" collapsed="false">
      <c r="A647" s="6" t="n">
        <v>120601</v>
      </c>
      <c r="B647" s="7" t="s">
        <v>416</v>
      </c>
      <c r="C647" s="7" t="s">
        <v>170</v>
      </c>
      <c r="D647" s="7"/>
      <c r="E647" s="7" t="s">
        <v>11</v>
      </c>
      <c r="F647" s="7" t="s">
        <v>171</v>
      </c>
      <c r="G647" s="8" t="n">
        <v>1000</v>
      </c>
      <c r="H647" s="8" t="n">
        <v>1000</v>
      </c>
      <c r="I647" s="8"/>
      <c r="J647" s="8" t="n">
        <f aca="false">H647+I647</f>
        <v>1000</v>
      </c>
    </row>
    <row r="648" customFormat="false" ht="12.75" hidden="false" customHeight="true" outlineLevel="0" collapsed="false">
      <c r="A648" s="6" t="n">
        <v>120601</v>
      </c>
      <c r="B648" s="7" t="s">
        <v>416</v>
      </c>
      <c r="C648" s="7" t="s">
        <v>246</v>
      </c>
      <c r="D648" s="7"/>
      <c r="E648" s="7" t="s">
        <v>11</v>
      </c>
      <c r="F648" s="7" t="s">
        <v>435</v>
      </c>
      <c r="G648" s="8" t="n">
        <v>5000</v>
      </c>
      <c r="H648" s="8" t="n">
        <v>5000</v>
      </c>
      <c r="I648" s="8"/>
      <c r="J648" s="8" t="n">
        <f aca="false">H648+I648</f>
        <v>5000</v>
      </c>
    </row>
    <row r="649" s="15" customFormat="true" ht="12.75" hidden="false" customHeight="true" outlineLevel="0" collapsed="false">
      <c r="A649" s="16" t="n">
        <v>120601</v>
      </c>
      <c r="B649" s="17"/>
      <c r="C649" s="17"/>
      <c r="D649" s="17"/>
      <c r="E649" s="17"/>
      <c r="F649" s="17"/>
      <c r="G649" s="18" t="n">
        <f aca="false">SUM(G606:G648)</f>
        <v>72035</v>
      </c>
      <c r="H649" s="18" t="n">
        <f aca="false">SUM(H606:H648)</f>
        <v>72034.8</v>
      </c>
      <c r="I649" s="18" t="n">
        <f aca="false">SUM(I606:I648)</f>
        <v>0</v>
      </c>
      <c r="J649" s="18" t="n">
        <f aca="false">SUM(J606:J648)</f>
        <v>72034.8</v>
      </c>
      <c r="AMH649" s="0"/>
      <c r="AMI649" s="0"/>
      <c r="AMJ649" s="0"/>
    </row>
    <row r="650" customFormat="false" ht="12.75" hidden="false" customHeight="true" outlineLevel="0" collapsed="false">
      <c r="A650" s="6" t="n">
        <v>120602</v>
      </c>
      <c r="B650" s="7" t="s">
        <v>416</v>
      </c>
      <c r="C650" s="7" t="s">
        <v>132</v>
      </c>
      <c r="D650" s="7"/>
      <c r="E650" s="7" t="s">
        <v>111</v>
      </c>
      <c r="F650" s="7" t="s">
        <v>133</v>
      </c>
      <c r="G650" s="8" t="n">
        <v>9599</v>
      </c>
      <c r="H650" s="8" t="n">
        <v>8759.41</v>
      </c>
      <c r="I650" s="8"/>
      <c r="J650" s="8" t="n">
        <f aca="false">H650+I650</f>
        <v>8759.41</v>
      </c>
    </row>
    <row r="651" customFormat="false" ht="12.75" hidden="false" customHeight="true" outlineLevel="0" collapsed="false">
      <c r="A651" s="6" t="n">
        <v>120602</v>
      </c>
      <c r="B651" s="7" t="s">
        <v>416</v>
      </c>
      <c r="C651" s="7" t="s">
        <v>132</v>
      </c>
      <c r="D651" s="7"/>
      <c r="E651" s="7" t="s">
        <v>113</v>
      </c>
      <c r="F651" s="7" t="s">
        <v>133</v>
      </c>
      <c r="G651" s="8" t="n">
        <v>1500</v>
      </c>
      <c r="H651" s="8" t="n">
        <v>1500</v>
      </c>
      <c r="I651" s="8"/>
      <c r="J651" s="8" t="n">
        <f aca="false">H651+I651</f>
        <v>1500</v>
      </c>
    </row>
    <row r="652" customFormat="false" ht="12.75" hidden="false" customHeight="true" outlineLevel="0" collapsed="false">
      <c r="A652" s="6" t="n">
        <v>120602</v>
      </c>
      <c r="B652" s="7" t="s">
        <v>416</v>
      </c>
      <c r="C652" s="7" t="s">
        <v>132</v>
      </c>
      <c r="D652" s="7"/>
      <c r="E652" s="7" t="s">
        <v>11</v>
      </c>
      <c r="F652" s="7" t="s">
        <v>133</v>
      </c>
      <c r="G652" s="8" t="n">
        <v>3900</v>
      </c>
      <c r="H652" s="8" t="n">
        <v>3900</v>
      </c>
      <c r="I652" s="8" t="n">
        <v>-158.98</v>
      </c>
      <c r="J652" s="8" t="n">
        <f aca="false">H652+I652</f>
        <v>3741.02</v>
      </c>
    </row>
    <row r="653" customFormat="false" ht="12.75" hidden="false" customHeight="true" outlineLevel="0" collapsed="false">
      <c r="A653" s="6" t="n">
        <v>120602</v>
      </c>
      <c r="B653" s="7" t="s">
        <v>416</v>
      </c>
      <c r="C653" s="7" t="s">
        <v>181</v>
      </c>
      <c r="D653" s="7"/>
      <c r="E653" s="7" t="s">
        <v>11</v>
      </c>
      <c r="F653" s="7" t="s">
        <v>182</v>
      </c>
      <c r="G653" s="8" t="n">
        <v>192</v>
      </c>
      <c r="H653" s="8" t="n">
        <v>192</v>
      </c>
      <c r="I653" s="8" t="n">
        <v>-91.01</v>
      </c>
      <c r="J653" s="8" t="n">
        <f aca="false">H653+I653</f>
        <v>100.99</v>
      </c>
    </row>
    <row r="654" customFormat="false" ht="12.75" hidden="false" customHeight="true" outlineLevel="0" collapsed="false">
      <c r="A654" s="9" t="n">
        <v>120602</v>
      </c>
      <c r="B654" s="10" t="s">
        <v>416</v>
      </c>
      <c r="C654" s="10" t="s">
        <v>211</v>
      </c>
      <c r="D654" s="10"/>
      <c r="E654" s="10" t="s">
        <v>11</v>
      </c>
      <c r="F654" s="10" t="s">
        <v>212</v>
      </c>
      <c r="G654" s="11" t="n">
        <v>0</v>
      </c>
      <c r="H654" s="11" t="n">
        <v>0</v>
      </c>
      <c r="I654" s="11" t="n">
        <v>20.99</v>
      </c>
      <c r="J654" s="11" t="n">
        <f aca="false">H654+I654</f>
        <v>20.99</v>
      </c>
    </row>
    <row r="655" customFormat="false" ht="12.75" hidden="false" customHeight="true" outlineLevel="0" collapsed="false">
      <c r="A655" s="6" t="n">
        <v>120602</v>
      </c>
      <c r="B655" s="7" t="s">
        <v>416</v>
      </c>
      <c r="C655" s="7" t="s">
        <v>134</v>
      </c>
      <c r="D655" s="7"/>
      <c r="E655" s="7" t="s">
        <v>111</v>
      </c>
      <c r="F655" s="7" t="s">
        <v>135</v>
      </c>
      <c r="G655" s="8" t="n">
        <v>486</v>
      </c>
      <c r="H655" s="8" t="n">
        <v>486</v>
      </c>
      <c r="I655" s="8"/>
      <c r="J655" s="8" t="n">
        <f aca="false">H655+I655</f>
        <v>486</v>
      </c>
    </row>
    <row r="656" customFormat="false" ht="12.75" hidden="false" customHeight="true" outlineLevel="0" collapsed="false">
      <c r="A656" s="6" t="n">
        <v>120602</v>
      </c>
      <c r="B656" s="7" t="s">
        <v>416</v>
      </c>
      <c r="C656" s="7" t="s">
        <v>134</v>
      </c>
      <c r="D656" s="7"/>
      <c r="E656" s="7" t="s">
        <v>113</v>
      </c>
      <c r="F656" s="7" t="s">
        <v>135</v>
      </c>
      <c r="G656" s="8" t="n">
        <v>76</v>
      </c>
      <c r="H656" s="8" t="n">
        <v>76</v>
      </c>
      <c r="I656" s="8"/>
      <c r="J656" s="8" t="n">
        <f aca="false">H656+I656</f>
        <v>76</v>
      </c>
    </row>
    <row r="657" customFormat="false" ht="12.75" hidden="false" customHeight="true" outlineLevel="0" collapsed="false">
      <c r="A657" s="6" t="n">
        <v>120602</v>
      </c>
      <c r="B657" s="7" t="s">
        <v>416</v>
      </c>
      <c r="C657" s="7" t="s">
        <v>134</v>
      </c>
      <c r="D657" s="7"/>
      <c r="E657" s="7" t="s">
        <v>11</v>
      </c>
      <c r="F657" s="7" t="s">
        <v>135</v>
      </c>
      <c r="G657" s="8" t="n">
        <v>198</v>
      </c>
      <c r="H657" s="8" t="n">
        <v>198</v>
      </c>
      <c r="I657" s="8"/>
      <c r="J657" s="8" t="n">
        <f aca="false">H657+I657</f>
        <v>198</v>
      </c>
    </row>
    <row r="658" customFormat="false" ht="12.75" hidden="false" customHeight="true" outlineLevel="0" collapsed="false">
      <c r="A658" s="6" t="n">
        <v>120602</v>
      </c>
      <c r="B658" s="7" t="s">
        <v>416</v>
      </c>
      <c r="C658" s="7" t="s">
        <v>138</v>
      </c>
      <c r="D658" s="7"/>
      <c r="E658" s="7" t="s">
        <v>111</v>
      </c>
      <c r="F658" s="7" t="s">
        <v>139</v>
      </c>
      <c r="G658" s="8" t="n">
        <v>136</v>
      </c>
      <c r="H658" s="8" t="n">
        <v>136</v>
      </c>
      <c r="I658" s="8"/>
      <c r="J658" s="8" t="n">
        <f aca="false">H658+I658</f>
        <v>136</v>
      </c>
    </row>
    <row r="659" customFormat="false" ht="12.75" hidden="false" customHeight="true" outlineLevel="0" collapsed="false">
      <c r="A659" s="6" t="n">
        <v>120602</v>
      </c>
      <c r="B659" s="7" t="s">
        <v>416</v>
      </c>
      <c r="C659" s="7" t="s">
        <v>138</v>
      </c>
      <c r="D659" s="7"/>
      <c r="E659" s="7" t="s">
        <v>113</v>
      </c>
      <c r="F659" s="7" t="s">
        <v>139</v>
      </c>
      <c r="G659" s="8" t="n">
        <v>22</v>
      </c>
      <c r="H659" s="8" t="n">
        <v>22</v>
      </c>
      <c r="I659" s="8"/>
      <c r="J659" s="8" t="n">
        <f aca="false">H659+I659</f>
        <v>22</v>
      </c>
    </row>
    <row r="660" customFormat="false" ht="12.75" hidden="false" customHeight="true" outlineLevel="0" collapsed="false">
      <c r="A660" s="6" t="n">
        <v>120602</v>
      </c>
      <c r="B660" s="7" t="s">
        <v>416</v>
      </c>
      <c r="C660" s="7" t="s">
        <v>138</v>
      </c>
      <c r="D660" s="7"/>
      <c r="E660" s="7" t="s">
        <v>11</v>
      </c>
      <c r="F660" s="7" t="s">
        <v>139</v>
      </c>
      <c r="G660" s="8" t="n">
        <v>55</v>
      </c>
      <c r="H660" s="8" t="n">
        <v>55</v>
      </c>
      <c r="I660" s="8"/>
      <c r="J660" s="8" t="n">
        <f aca="false">H660+I660</f>
        <v>55</v>
      </c>
    </row>
    <row r="661" customFormat="false" ht="12.75" hidden="false" customHeight="true" outlineLevel="0" collapsed="false">
      <c r="A661" s="6" t="n">
        <v>120602</v>
      </c>
      <c r="B661" s="7" t="s">
        <v>416</v>
      </c>
      <c r="C661" s="7" t="s">
        <v>140</v>
      </c>
      <c r="D661" s="7"/>
      <c r="E661" s="7" t="s">
        <v>111</v>
      </c>
      <c r="F661" s="7" t="s">
        <v>141</v>
      </c>
      <c r="G661" s="8" t="n">
        <v>1361</v>
      </c>
      <c r="H661" s="8" t="n">
        <v>1361</v>
      </c>
      <c r="I661" s="8"/>
      <c r="J661" s="8" t="n">
        <f aca="false">H661+I661</f>
        <v>1361</v>
      </c>
    </row>
    <row r="662" customFormat="false" ht="12.75" hidden="false" customHeight="true" outlineLevel="0" collapsed="false">
      <c r="A662" s="6" t="n">
        <v>120602</v>
      </c>
      <c r="B662" s="7" t="s">
        <v>416</v>
      </c>
      <c r="C662" s="7" t="s">
        <v>140</v>
      </c>
      <c r="D662" s="7"/>
      <c r="E662" s="7" t="s">
        <v>113</v>
      </c>
      <c r="F662" s="7" t="s">
        <v>141</v>
      </c>
      <c r="G662" s="8" t="n">
        <v>213</v>
      </c>
      <c r="H662" s="8" t="n">
        <v>213</v>
      </c>
      <c r="I662" s="8"/>
      <c r="J662" s="8" t="n">
        <f aca="false">H662+I662</f>
        <v>213</v>
      </c>
    </row>
    <row r="663" customFormat="false" ht="12.75" hidden="false" customHeight="true" outlineLevel="0" collapsed="false">
      <c r="A663" s="6" t="n">
        <v>120602</v>
      </c>
      <c r="B663" s="7" t="s">
        <v>416</v>
      </c>
      <c r="C663" s="7" t="s">
        <v>140</v>
      </c>
      <c r="D663" s="7"/>
      <c r="E663" s="7" t="s">
        <v>11</v>
      </c>
      <c r="F663" s="7" t="s">
        <v>141</v>
      </c>
      <c r="G663" s="8" t="n">
        <v>553</v>
      </c>
      <c r="H663" s="8" t="n">
        <v>553</v>
      </c>
      <c r="I663" s="8"/>
      <c r="J663" s="8" t="n">
        <f aca="false">H663+I663</f>
        <v>553</v>
      </c>
    </row>
    <row r="664" customFormat="false" ht="12.75" hidden="false" customHeight="true" outlineLevel="0" collapsed="false">
      <c r="A664" s="6" t="n">
        <v>120602</v>
      </c>
      <c r="B664" s="7" t="s">
        <v>416</v>
      </c>
      <c r="C664" s="7" t="s">
        <v>142</v>
      </c>
      <c r="D664" s="7"/>
      <c r="E664" s="7" t="s">
        <v>111</v>
      </c>
      <c r="F664" s="7" t="s">
        <v>143</v>
      </c>
      <c r="G664" s="8" t="n">
        <v>78</v>
      </c>
      <c r="H664" s="8" t="n">
        <v>78</v>
      </c>
      <c r="I664" s="8"/>
      <c r="J664" s="8" t="n">
        <f aca="false">H664+I664</f>
        <v>78</v>
      </c>
    </row>
    <row r="665" customFormat="false" ht="12.75" hidden="false" customHeight="true" outlineLevel="0" collapsed="false">
      <c r="A665" s="6" t="n">
        <v>120602</v>
      </c>
      <c r="B665" s="7" t="s">
        <v>416</v>
      </c>
      <c r="C665" s="7" t="s">
        <v>142</v>
      </c>
      <c r="D665" s="7"/>
      <c r="E665" s="7" t="s">
        <v>113</v>
      </c>
      <c r="F665" s="7" t="s">
        <v>143</v>
      </c>
      <c r="G665" s="8" t="n">
        <v>12</v>
      </c>
      <c r="H665" s="8" t="n">
        <v>12</v>
      </c>
      <c r="I665" s="8"/>
      <c r="J665" s="8" t="n">
        <f aca="false">H665+I665</f>
        <v>12</v>
      </c>
    </row>
    <row r="666" customFormat="false" ht="12.75" hidden="false" customHeight="true" outlineLevel="0" collapsed="false">
      <c r="A666" s="6" t="n">
        <v>120602</v>
      </c>
      <c r="B666" s="7" t="s">
        <v>416</v>
      </c>
      <c r="C666" s="7" t="s">
        <v>142</v>
      </c>
      <c r="D666" s="7"/>
      <c r="E666" s="7" t="s">
        <v>11</v>
      </c>
      <c r="F666" s="7" t="s">
        <v>143</v>
      </c>
      <c r="G666" s="8" t="n">
        <v>32</v>
      </c>
      <c r="H666" s="8" t="n">
        <v>32</v>
      </c>
      <c r="I666" s="8"/>
      <c r="J666" s="8" t="n">
        <f aca="false">H666+I666</f>
        <v>32</v>
      </c>
    </row>
    <row r="667" customFormat="false" ht="12.75" hidden="false" customHeight="true" outlineLevel="0" collapsed="false">
      <c r="A667" s="6" t="n">
        <v>120602</v>
      </c>
      <c r="B667" s="7" t="s">
        <v>416</v>
      </c>
      <c r="C667" s="7" t="s">
        <v>144</v>
      </c>
      <c r="D667" s="7"/>
      <c r="E667" s="7" t="s">
        <v>111</v>
      </c>
      <c r="F667" s="7" t="s">
        <v>145</v>
      </c>
      <c r="G667" s="8" t="n">
        <v>29</v>
      </c>
      <c r="H667" s="8" t="n">
        <v>29</v>
      </c>
      <c r="I667" s="8" t="n">
        <v>160</v>
      </c>
      <c r="J667" s="8" t="n">
        <f aca="false">H667+I667</f>
        <v>189</v>
      </c>
    </row>
    <row r="668" customFormat="false" ht="12.75" hidden="false" customHeight="true" outlineLevel="0" collapsed="false">
      <c r="A668" s="6" t="n">
        <v>120602</v>
      </c>
      <c r="B668" s="7" t="s">
        <v>416</v>
      </c>
      <c r="C668" s="7" t="s">
        <v>144</v>
      </c>
      <c r="D668" s="7"/>
      <c r="E668" s="7" t="s">
        <v>113</v>
      </c>
      <c r="F668" s="7" t="s">
        <v>145</v>
      </c>
      <c r="G668" s="8" t="n">
        <v>5</v>
      </c>
      <c r="H668" s="8" t="n">
        <v>5</v>
      </c>
      <c r="I668" s="8" t="n">
        <v>30</v>
      </c>
      <c r="J668" s="8" t="n">
        <f aca="false">H668+I668</f>
        <v>35</v>
      </c>
    </row>
    <row r="669" customFormat="false" ht="12.75" hidden="false" customHeight="true" outlineLevel="0" collapsed="false">
      <c r="A669" s="6" t="n">
        <v>120602</v>
      </c>
      <c r="B669" s="7" t="s">
        <v>416</v>
      </c>
      <c r="C669" s="7" t="s">
        <v>144</v>
      </c>
      <c r="D669" s="7"/>
      <c r="E669" s="7" t="s">
        <v>11</v>
      </c>
      <c r="F669" s="7" t="s">
        <v>145</v>
      </c>
      <c r="G669" s="8" t="n">
        <v>12</v>
      </c>
      <c r="H669" s="8" t="n">
        <v>12</v>
      </c>
      <c r="I669" s="8" t="n">
        <v>38</v>
      </c>
      <c r="J669" s="8" t="n">
        <f aca="false">H669+I669</f>
        <v>50</v>
      </c>
    </row>
    <row r="670" customFormat="false" ht="12.75" hidden="false" customHeight="true" outlineLevel="0" collapsed="false">
      <c r="A670" s="6" t="n">
        <v>120602</v>
      </c>
      <c r="B670" s="7" t="s">
        <v>416</v>
      </c>
      <c r="C670" s="7" t="s">
        <v>146</v>
      </c>
      <c r="D670" s="7"/>
      <c r="E670" s="7" t="s">
        <v>111</v>
      </c>
      <c r="F670" s="7" t="s">
        <v>147</v>
      </c>
      <c r="G670" s="8" t="n">
        <v>34</v>
      </c>
      <c r="H670" s="8" t="n">
        <v>34</v>
      </c>
      <c r="I670" s="8"/>
      <c r="J670" s="8" t="n">
        <f aca="false">H670+I670</f>
        <v>34</v>
      </c>
    </row>
    <row r="671" customFormat="false" ht="12.75" hidden="false" customHeight="true" outlineLevel="0" collapsed="false">
      <c r="A671" s="6" t="n">
        <v>120602</v>
      </c>
      <c r="B671" s="7" t="s">
        <v>416</v>
      </c>
      <c r="C671" s="7" t="s">
        <v>146</v>
      </c>
      <c r="D671" s="7"/>
      <c r="E671" s="7" t="s">
        <v>113</v>
      </c>
      <c r="F671" s="7" t="s">
        <v>147</v>
      </c>
      <c r="G671" s="8" t="n">
        <v>5</v>
      </c>
      <c r="H671" s="8" t="n">
        <v>5</v>
      </c>
      <c r="I671" s="8" t="n">
        <v>1</v>
      </c>
      <c r="J671" s="8" t="n">
        <f aca="false">H671+I671</f>
        <v>6</v>
      </c>
    </row>
    <row r="672" customFormat="false" ht="12.75" hidden="false" customHeight="true" outlineLevel="0" collapsed="false">
      <c r="A672" s="6" t="n">
        <v>120602</v>
      </c>
      <c r="B672" s="7" t="s">
        <v>416</v>
      </c>
      <c r="C672" s="7" t="s">
        <v>146</v>
      </c>
      <c r="D672" s="7"/>
      <c r="E672" s="7" t="s">
        <v>11</v>
      </c>
      <c r="F672" s="7" t="s">
        <v>147</v>
      </c>
      <c r="G672" s="8" t="n">
        <v>14</v>
      </c>
      <c r="H672" s="8" t="n">
        <v>14</v>
      </c>
      <c r="I672" s="8"/>
      <c r="J672" s="8" t="n">
        <f aca="false">H672+I672</f>
        <v>14</v>
      </c>
    </row>
    <row r="673" customFormat="false" ht="12.75" hidden="false" customHeight="true" outlineLevel="0" collapsed="false">
      <c r="A673" s="6" t="n">
        <v>120602</v>
      </c>
      <c r="B673" s="7" t="s">
        <v>416</v>
      </c>
      <c r="C673" s="7" t="s">
        <v>148</v>
      </c>
      <c r="D673" s="7"/>
      <c r="E673" s="7" t="s">
        <v>111</v>
      </c>
      <c r="F673" s="7" t="s">
        <v>149</v>
      </c>
      <c r="G673" s="8" t="n">
        <v>462</v>
      </c>
      <c r="H673" s="8" t="n">
        <v>462</v>
      </c>
      <c r="I673" s="8"/>
      <c r="J673" s="8" t="n">
        <f aca="false">H673+I673</f>
        <v>462</v>
      </c>
    </row>
    <row r="674" customFormat="false" ht="12.75" hidden="false" customHeight="true" outlineLevel="0" collapsed="false">
      <c r="A674" s="6" t="n">
        <v>120602</v>
      </c>
      <c r="B674" s="7" t="s">
        <v>416</v>
      </c>
      <c r="C674" s="7" t="s">
        <v>148</v>
      </c>
      <c r="D674" s="7"/>
      <c r="E674" s="7" t="s">
        <v>113</v>
      </c>
      <c r="F674" s="7" t="s">
        <v>149</v>
      </c>
      <c r="G674" s="8" t="n">
        <v>72</v>
      </c>
      <c r="H674" s="8" t="n">
        <v>72</v>
      </c>
      <c r="I674" s="8"/>
      <c r="J674" s="8" t="n">
        <f aca="false">H674+I674</f>
        <v>72</v>
      </c>
    </row>
    <row r="675" customFormat="false" ht="12.75" hidden="false" customHeight="true" outlineLevel="0" collapsed="false">
      <c r="A675" s="6" t="n">
        <v>120602</v>
      </c>
      <c r="B675" s="7" t="s">
        <v>416</v>
      </c>
      <c r="C675" s="7" t="s">
        <v>148</v>
      </c>
      <c r="D675" s="7"/>
      <c r="E675" s="7" t="s">
        <v>11</v>
      </c>
      <c r="F675" s="7" t="s">
        <v>149</v>
      </c>
      <c r="G675" s="8" t="n">
        <v>188</v>
      </c>
      <c r="H675" s="8" t="n">
        <v>188</v>
      </c>
      <c r="I675" s="8"/>
      <c r="J675" s="8" t="n">
        <f aca="false">H675+I675</f>
        <v>188</v>
      </c>
    </row>
    <row r="676" customFormat="false" ht="12.75" hidden="false" customHeight="true" outlineLevel="0" collapsed="false">
      <c r="A676" s="6" t="n">
        <v>120602</v>
      </c>
      <c r="B676" s="7" t="s">
        <v>416</v>
      </c>
      <c r="C676" s="7" t="s">
        <v>150</v>
      </c>
      <c r="D676" s="7"/>
      <c r="E676" s="7" t="s">
        <v>11</v>
      </c>
      <c r="F676" s="7" t="s">
        <v>151</v>
      </c>
      <c r="G676" s="8" t="n">
        <v>304</v>
      </c>
      <c r="H676" s="8" t="n">
        <v>304</v>
      </c>
      <c r="I676" s="8"/>
      <c r="J676" s="8" t="n">
        <f aca="false">H676+I676</f>
        <v>304</v>
      </c>
    </row>
    <row r="677" customFormat="false" ht="12.75" hidden="false" customHeight="true" outlineLevel="0" collapsed="false">
      <c r="A677" s="6" t="n">
        <v>120602</v>
      </c>
      <c r="B677" s="7" t="s">
        <v>416</v>
      </c>
      <c r="C677" s="7" t="s">
        <v>160</v>
      </c>
      <c r="D677" s="7"/>
      <c r="E677" s="7" t="s">
        <v>11</v>
      </c>
      <c r="F677" s="7" t="s">
        <v>161</v>
      </c>
      <c r="G677" s="8" t="n">
        <v>794</v>
      </c>
      <c r="H677" s="8" t="n">
        <v>982.4</v>
      </c>
      <c r="I677" s="8"/>
      <c r="J677" s="8" t="n">
        <f aca="false">H677+I677</f>
        <v>982.4</v>
      </c>
    </row>
    <row r="678" customFormat="false" ht="12.75" hidden="false" customHeight="true" outlineLevel="0" collapsed="false">
      <c r="A678" s="6" t="n">
        <v>120602</v>
      </c>
      <c r="B678" s="7" t="s">
        <v>416</v>
      </c>
      <c r="C678" s="7" t="s">
        <v>179</v>
      </c>
      <c r="D678" s="7"/>
      <c r="E678" s="7" t="s">
        <v>11</v>
      </c>
      <c r="F678" s="7" t="s">
        <v>180</v>
      </c>
      <c r="G678" s="8" t="n">
        <v>167</v>
      </c>
      <c r="H678" s="8" t="n">
        <v>167</v>
      </c>
      <c r="I678" s="8"/>
      <c r="J678" s="8" t="n">
        <f aca="false">H678+I678</f>
        <v>167</v>
      </c>
    </row>
    <row r="679" customFormat="false" ht="12.75" hidden="false" customHeight="true" outlineLevel="0" collapsed="false">
      <c r="A679" s="6" t="n">
        <v>120602</v>
      </c>
      <c r="B679" s="7" t="s">
        <v>416</v>
      </c>
      <c r="C679" s="7" t="s">
        <v>165</v>
      </c>
      <c r="D679" s="7"/>
      <c r="E679" s="7" t="s">
        <v>11</v>
      </c>
      <c r="F679" s="7" t="s">
        <v>166</v>
      </c>
      <c r="G679" s="8" t="n">
        <v>0</v>
      </c>
      <c r="H679" s="8" t="n">
        <v>380.17</v>
      </c>
      <c r="I679" s="8"/>
      <c r="J679" s="8" t="n">
        <f aca="false">H679+I679</f>
        <v>380.17</v>
      </c>
    </row>
    <row r="680" customFormat="false" ht="12.75" hidden="false" customHeight="true" outlineLevel="0" collapsed="false">
      <c r="A680" s="6" t="n">
        <v>120602</v>
      </c>
      <c r="B680" s="7" t="s">
        <v>416</v>
      </c>
      <c r="C680" s="7" t="s">
        <v>298</v>
      </c>
      <c r="D680" s="7"/>
      <c r="E680" s="7" t="s">
        <v>11</v>
      </c>
      <c r="F680" s="7" t="s">
        <v>299</v>
      </c>
      <c r="G680" s="8" t="n">
        <v>0</v>
      </c>
      <c r="H680" s="8" t="n">
        <v>271.22</v>
      </c>
      <c r="I680" s="8"/>
      <c r="J680" s="8" t="n">
        <f aca="false">H680+I680</f>
        <v>271.22</v>
      </c>
    </row>
    <row r="681" s="15" customFormat="true" ht="12.75" hidden="false" customHeight="true" outlineLevel="0" collapsed="false">
      <c r="A681" s="16" t="n">
        <v>120602</v>
      </c>
      <c r="B681" s="17"/>
      <c r="C681" s="17"/>
      <c r="D681" s="17"/>
      <c r="E681" s="17"/>
      <c r="F681" s="17" t="s">
        <v>436</v>
      </c>
      <c r="G681" s="18" t="n">
        <f aca="false">SUM(G650:G680)</f>
        <v>20499</v>
      </c>
      <c r="H681" s="18" t="n">
        <f aca="false">SUM(H650:H680)</f>
        <v>20499.2</v>
      </c>
      <c r="I681" s="18" t="n">
        <f aca="false">SUM(I650:I680)</f>
        <v>0</v>
      </c>
      <c r="J681" s="18" t="n">
        <f aca="false">SUM(J650:J680)</f>
        <v>20499.2</v>
      </c>
      <c r="AMH681" s="0"/>
      <c r="AMI681" s="0"/>
      <c r="AMJ681" s="0"/>
    </row>
    <row r="682" customFormat="false" ht="12.75" hidden="false" customHeight="true" outlineLevel="0" collapsed="false">
      <c r="A682" s="6" t="n">
        <v>130100</v>
      </c>
      <c r="B682" s="7" t="s">
        <v>131</v>
      </c>
      <c r="C682" s="7" t="s">
        <v>132</v>
      </c>
      <c r="D682" s="7"/>
      <c r="E682" s="7" t="s">
        <v>11</v>
      </c>
      <c r="F682" s="7" t="s">
        <v>133</v>
      </c>
      <c r="G682" s="8" t="n">
        <v>8680</v>
      </c>
      <c r="H682" s="8" t="n">
        <v>8680</v>
      </c>
      <c r="I682" s="8"/>
      <c r="J682" s="8" t="n">
        <f aca="false">H682+I682</f>
        <v>8680</v>
      </c>
    </row>
    <row r="683" customFormat="false" ht="12.75" hidden="false" customHeight="true" outlineLevel="0" collapsed="false">
      <c r="A683" s="6" t="n">
        <v>130100</v>
      </c>
      <c r="B683" s="7" t="s">
        <v>131</v>
      </c>
      <c r="C683" s="7" t="s">
        <v>181</v>
      </c>
      <c r="D683" s="7"/>
      <c r="E683" s="7" t="s">
        <v>11</v>
      </c>
      <c r="F683" s="7" t="s">
        <v>182</v>
      </c>
      <c r="G683" s="8" t="n">
        <v>1100</v>
      </c>
      <c r="H683" s="8" t="n">
        <v>1100</v>
      </c>
      <c r="I683" s="8"/>
      <c r="J683" s="8" t="n">
        <f aca="false">H683+I683</f>
        <v>1100</v>
      </c>
    </row>
    <row r="684" customFormat="false" ht="12.75" hidden="false" customHeight="true" outlineLevel="0" collapsed="false">
      <c r="A684" s="9" t="n">
        <v>130100</v>
      </c>
      <c r="B684" s="10" t="s">
        <v>131</v>
      </c>
      <c r="C684" s="10" t="s">
        <v>211</v>
      </c>
      <c r="D684" s="10"/>
      <c r="E684" s="10" t="s">
        <v>11</v>
      </c>
      <c r="F684" s="10" t="s">
        <v>212</v>
      </c>
      <c r="G684" s="11" t="n">
        <v>0</v>
      </c>
      <c r="H684" s="11" t="n">
        <v>0</v>
      </c>
      <c r="I684" s="11" t="n">
        <v>5</v>
      </c>
      <c r="J684" s="11" t="n">
        <f aca="false">H684+I684</f>
        <v>5</v>
      </c>
    </row>
    <row r="685" customFormat="false" ht="12.75" hidden="false" customHeight="true" outlineLevel="0" collapsed="false">
      <c r="A685" s="6" t="n">
        <v>130100</v>
      </c>
      <c r="B685" s="7" t="s">
        <v>131</v>
      </c>
      <c r="C685" s="7" t="s">
        <v>173</v>
      </c>
      <c r="D685" s="7"/>
      <c r="E685" s="7" t="s">
        <v>11</v>
      </c>
      <c r="F685" s="7" t="s">
        <v>174</v>
      </c>
      <c r="G685" s="8" t="n">
        <v>150</v>
      </c>
      <c r="H685" s="8" t="n">
        <v>150</v>
      </c>
      <c r="I685" s="8"/>
      <c r="J685" s="8" t="n">
        <f aca="false">H685+I685</f>
        <v>150</v>
      </c>
    </row>
    <row r="686" customFormat="false" ht="12.75" hidden="false" customHeight="true" outlineLevel="0" collapsed="false">
      <c r="A686" s="6" t="n">
        <v>130100</v>
      </c>
      <c r="B686" s="7" t="s">
        <v>131</v>
      </c>
      <c r="C686" s="7" t="s">
        <v>134</v>
      </c>
      <c r="D686" s="7"/>
      <c r="E686" s="7" t="s">
        <v>11</v>
      </c>
      <c r="F686" s="7" t="s">
        <v>135</v>
      </c>
      <c r="G686" s="8" t="n">
        <v>0</v>
      </c>
      <c r="H686" s="8" t="n">
        <v>3.52</v>
      </c>
      <c r="I686" s="8"/>
      <c r="J686" s="8" t="n">
        <f aca="false">H686+I686</f>
        <v>3.52</v>
      </c>
    </row>
    <row r="687" customFormat="false" ht="12.75" hidden="false" customHeight="true" outlineLevel="0" collapsed="false">
      <c r="A687" s="6" t="n">
        <v>130100</v>
      </c>
      <c r="B687" s="7" t="s">
        <v>131</v>
      </c>
      <c r="C687" s="7" t="s">
        <v>136</v>
      </c>
      <c r="D687" s="7"/>
      <c r="E687" s="7" t="s">
        <v>11</v>
      </c>
      <c r="F687" s="7" t="s">
        <v>137</v>
      </c>
      <c r="G687" s="8" t="n">
        <v>993</v>
      </c>
      <c r="H687" s="8" t="n">
        <v>993</v>
      </c>
      <c r="I687" s="8"/>
      <c r="J687" s="8" t="n">
        <f aca="false">H687+I687</f>
        <v>993</v>
      </c>
    </row>
    <row r="688" customFormat="false" ht="12.75" hidden="false" customHeight="true" outlineLevel="0" collapsed="false">
      <c r="A688" s="6" t="n">
        <v>130100</v>
      </c>
      <c r="B688" s="7" t="s">
        <v>131</v>
      </c>
      <c r="C688" s="7" t="s">
        <v>138</v>
      </c>
      <c r="D688" s="7"/>
      <c r="E688" s="7" t="s">
        <v>11</v>
      </c>
      <c r="F688" s="7" t="s">
        <v>139</v>
      </c>
      <c r="G688" s="8" t="n">
        <v>139</v>
      </c>
      <c r="H688" s="8" t="n">
        <v>139</v>
      </c>
      <c r="I688" s="8"/>
      <c r="J688" s="8" t="n">
        <f aca="false">H688+I688</f>
        <v>139</v>
      </c>
    </row>
    <row r="689" customFormat="false" ht="12.75" hidden="false" customHeight="true" outlineLevel="0" collapsed="false">
      <c r="A689" s="6" t="n">
        <v>130100</v>
      </c>
      <c r="B689" s="7" t="s">
        <v>131</v>
      </c>
      <c r="C689" s="7" t="s">
        <v>140</v>
      </c>
      <c r="D689" s="7"/>
      <c r="E689" s="7" t="s">
        <v>11</v>
      </c>
      <c r="F689" s="7" t="s">
        <v>141</v>
      </c>
      <c r="G689" s="8" t="n">
        <v>1390</v>
      </c>
      <c r="H689" s="8" t="n">
        <v>1390</v>
      </c>
      <c r="I689" s="8"/>
      <c r="J689" s="8" t="n">
        <f aca="false">H689+I689</f>
        <v>1390</v>
      </c>
    </row>
    <row r="690" customFormat="false" ht="12.75" hidden="false" customHeight="true" outlineLevel="0" collapsed="false">
      <c r="A690" s="6" t="n">
        <v>130100</v>
      </c>
      <c r="B690" s="7" t="s">
        <v>131</v>
      </c>
      <c r="C690" s="7" t="s">
        <v>142</v>
      </c>
      <c r="D690" s="7"/>
      <c r="E690" s="7" t="s">
        <v>11</v>
      </c>
      <c r="F690" s="7" t="s">
        <v>143</v>
      </c>
      <c r="G690" s="8" t="n">
        <v>79</v>
      </c>
      <c r="H690" s="8" t="n">
        <v>79</v>
      </c>
      <c r="I690" s="8"/>
      <c r="J690" s="8" t="n">
        <f aca="false">H690+I690</f>
        <v>79</v>
      </c>
    </row>
    <row r="691" customFormat="false" ht="12.75" hidden="false" customHeight="true" outlineLevel="0" collapsed="false">
      <c r="A691" s="6" t="n">
        <v>130100</v>
      </c>
      <c r="B691" s="7" t="s">
        <v>131</v>
      </c>
      <c r="C691" s="7" t="s">
        <v>144</v>
      </c>
      <c r="D691" s="7"/>
      <c r="E691" s="7" t="s">
        <v>11</v>
      </c>
      <c r="F691" s="7" t="s">
        <v>145</v>
      </c>
      <c r="G691" s="8" t="n">
        <v>298</v>
      </c>
      <c r="H691" s="8" t="n">
        <v>298</v>
      </c>
      <c r="I691" s="8"/>
      <c r="J691" s="8" t="n">
        <f aca="false">H691+I691</f>
        <v>298</v>
      </c>
    </row>
    <row r="692" customFormat="false" ht="12.75" hidden="false" customHeight="true" outlineLevel="0" collapsed="false">
      <c r="A692" s="6" t="n">
        <v>130100</v>
      </c>
      <c r="B692" s="7" t="s">
        <v>131</v>
      </c>
      <c r="C692" s="7" t="s">
        <v>146</v>
      </c>
      <c r="D692" s="7"/>
      <c r="E692" s="7" t="s">
        <v>11</v>
      </c>
      <c r="F692" s="7" t="s">
        <v>147</v>
      </c>
      <c r="G692" s="8" t="n">
        <v>99</v>
      </c>
      <c r="H692" s="8" t="n">
        <v>99</v>
      </c>
      <c r="I692" s="8"/>
      <c r="J692" s="8" t="n">
        <f aca="false">H692+I692</f>
        <v>99</v>
      </c>
    </row>
    <row r="693" customFormat="false" ht="12.75" hidden="false" customHeight="true" outlineLevel="0" collapsed="false">
      <c r="A693" s="6" t="n">
        <v>130100</v>
      </c>
      <c r="B693" s="7" t="s">
        <v>131</v>
      </c>
      <c r="C693" s="7" t="s">
        <v>148</v>
      </c>
      <c r="D693" s="7"/>
      <c r="E693" s="7" t="s">
        <v>11</v>
      </c>
      <c r="F693" s="7" t="s">
        <v>149</v>
      </c>
      <c r="G693" s="8" t="n">
        <v>472</v>
      </c>
      <c r="H693" s="8" t="n">
        <v>472</v>
      </c>
      <c r="I693" s="8"/>
      <c r="J693" s="8" t="n">
        <f aca="false">H693+I693</f>
        <v>472</v>
      </c>
    </row>
    <row r="694" customFormat="false" ht="12.75" hidden="false" customHeight="true" outlineLevel="0" collapsed="false">
      <c r="A694" s="9" t="n">
        <v>130100</v>
      </c>
      <c r="B694" s="10" t="s">
        <v>131</v>
      </c>
      <c r="C694" s="10" t="s">
        <v>150</v>
      </c>
      <c r="D694" s="10"/>
      <c r="E694" s="10" t="s">
        <v>11</v>
      </c>
      <c r="F694" s="10" t="s">
        <v>151</v>
      </c>
      <c r="G694" s="11" t="n">
        <v>0</v>
      </c>
      <c r="H694" s="11" t="n">
        <v>0</v>
      </c>
      <c r="I694" s="11" t="n">
        <v>100</v>
      </c>
      <c r="J694" s="11" t="n">
        <f aca="false">H694+I694</f>
        <v>100</v>
      </c>
    </row>
    <row r="695" customFormat="false" ht="12.75" hidden="false" customHeight="true" outlineLevel="0" collapsed="false">
      <c r="A695" s="6" t="n">
        <v>130100</v>
      </c>
      <c r="B695" s="7" t="s">
        <v>131</v>
      </c>
      <c r="C695" s="7" t="s">
        <v>152</v>
      </c>
      <c r="D695" s="7" t="s">
        <v>30</v>
      </c>
      <c r="E695" s="7" t="s">
        <v>11</v>
      </c>
      <c r="F695" s="7" t="s">
        <v>437</v>
      </c>
      <c r="G695" s="8" t="n">
        <v>900</v>
      </c>
      <c r="H695" s="8" t="n">
        <v>900</v>
      </c>
      <c r="I695" s="8"/>
      <c r="J695" s="8" t="n">
        <f aca="false">H695+I695</f>
        <v>900</v>
      </c>
    </row>
    <row r="696" customFormat="false" ht="12.75" hidden="false" customHeight="true" outlineLevel="0" collapsed="false">
      <c r="A696" s="6" t="n">
        <v>130100</v>
      </c>
      <c r="B696" s="7" t="s">
        <v>131</v>
      </c>
      <c r="C696" s="7" t="s">
        <v>152</v>
      </c>
      <c r="D696" s="7" t="s">
        <v>32</v>
      </c>
      <c r="E696" s="7" t="s">
        <v>11</v>
      </c>
      <c r="F696" s="7" t="s">
        <v>438</v>
      </c>
      <c r="G696" s="8" t="n">
        <v>550</v>
      </c>
      <c r="H696" s="8" t="n">
        <v>550</v>
      </c>
      <c r="I696" s="8"/>
      <c r="J696" s="8" t="n">
        <f aca="false">H696+I696</f>
        <v>550</v>
      </c>
    </row>
    <row r="697" customFormat="false" ht="12.75" hidden="false" customHeight="true" outlineLevel="0" collapsed="false">
      <c r="A697" s="6" t="n">
        <v>130100</v>
      </c>
      <c r="B697" s="7" t="s">
        <v>131</v>
      </c>
      <c r="C697" s="7" t="s">
        <v>177</v>
      </c>
      <c r="D697" s="7"/>
      <c r="E697" s="7" t="s">
        <v>11</v>
      </c>
      <c r="F697" s="7" t="s">
        <v>439</v>
      </c>
      <c r="G697" s="8" t="n">
        <v>1056</v>
      </c>
      <c r="H697" s="8" t="n">
        <v>1056</v>
      </c>
      <c r="I697" s="8"/>
      <c r="J697" s="8" t="n">
        <f aca="false">H697+I697</f>
        <v>1056</v>
      </c>
    </row>
    <row r="698" customFormat="false" ht="12.75" hidden="false" customHeight="true" outlineLevel="0" collapsed="false">
      <c r="A698" s="6" t="n">
        <v>130100</v>
      </c>
      <c r="B698" s="7" t="s">
        <v>131</v>
      </c>
      <c r="C698" s="7" t="s">
        <v>160</v>
      </c>
      <c r="D698" s="7"/>
      <c r="E698" s="7" t="s">
        <v>11</v>
      </c>
      <c r="F698" s="7" t="s">
        <v>161</v>
      </c>
      <c r="G698" s="8" t="n">
        <v>704</v>
      </c>
      <c r="H698" s="8" t="n">
        <v>704</v>
      </c>
      <c r="I698" s="8"/>
      <c r="J698" s="8" t="n">
        <f aca="false">H698+I698</f>
        <v>704</v>
      </c>
    </row>
    <row r="699" customFormat="false" ht="12.75" hidden="false" customHeight="true" outlineLevel="0" collapsed="false">
      <c r="A699" s="6" t="n">
        <v>130100</v>
      </c>
      <c r="B699" s="7" t="s">
        <v>131</v>
      </c>
      <c r="C699" s="7" t="s">
        <v>179</v>
      </c>
      <c r="D699" s="7"/>
      <c r="E699" s="7" t="s">
        <v>11</v>
      </c>
      <c r="F699" s="7" t="s">
        <v>180</v>
      </c>
      <c r="G699" s="8" t="n">
        <v>109</v>
      </c>
      <c r="H699" s="8" t="n">
        <v>109</v>
      </c>
      <c r="I699" s="8"/>
      <c r="J699" s="8" t="n">
        <f aca="false">H699+I699</f>
        <v>109</v>
      </c>
    </row>
    <row r="700" customFormat="false" ht="12.75" hidden="false" customHeight="true" outlineLevel="0" collapsed="false">
      <c r="A700" s="6" t="n">
        <v>130100</v>
      </c>
      <c r="B700" s="7" t="s">
        <v>131</v>
      </c>
      <c r="C700" s="7" t="s">
        <v>207</v>
      </c>
      <c r="D700" s="7"/>
      <c r="E700" s="7" t="s">
        <v>11</v>
      </c>
      <c r="F700" s="7" t="s">
        <v>208</v>
      </c>
      <c r="G700" s="8" t="n">
        <v>0</v>
      </c>
      <c r="H700" s="8" t="n">
        <v>260</v>
      </c>
      <c r="I700" s="8"/>
      <c r="J700" s="8" t="n">
        <f aca="false">H700+I700</f>
        <v>260</v>
      </c>
    </row>
    <row r="701" s="15" customFormat="true" ht="12.75" hidden="false" customHeight="true" outlineLevel="0" collapsed="false">
      <c r="A701" s="16" t="n">
        <v>130100</v>
      </c>
      <c r="B701" s="17"/>
      <c r="C701" s="17"/>
      <c r="D701" s="17"/>
      <c r="E701" s="17"/>
      <c r="F701" s="17" t="s">
        <v>436</v>
      </c>
      <c r="G701" s="18" t="n">
        <f aca="false">SUM(G682:G700)</f>
        <v>16719</v>
      </c>
      <c r="H701" s="18" t="n">
        <f aca="false">SUM(H682:H700)</f>
        <v>16982.52</v>
      </c>
      <c r="I701" s="18" t="n">
        <f aca="false">SUM(I682:I700)</f>
        <v>105</v>
      </c>
      <c r="J701" s="18" t="n">
        <f aca="false">SUM(J682:J700)</f>
        <v>17087.52</v>
      </c>
      <c r="AMH701" s="0"/>
      <c r="AMI701" s="0"/>
      <c r="AMJ701" s="0"/>
    </row>
    <row r="702" s="15" customFormat="true" ht="12.75" hidden="false" customHeight="true" outlineLevel="0" collapsed="false">
      <c r="A702" s="20" t="n">
        <v>999999</v>
      </c>
      <c r="B702" s="13"/>
      <c r="C702" s="13"/>
      <c r="D702" s="13"/>
      <c r="E702" s="13"/>
      <c r="F702" s="13" t="s">
        <v>440</v>
      </c>
      <c r="G702" s="14" t="n">
        <f aca="false">G93+G95+G109+G133+G138+G143+G146+G148+G163+G211+G213+G223+G239+G272+G278+G283+G302+G311+G322+G328+G333+G336+G339+G341+G349+G352+G394+G405+G430+G457+G461+G476+G491+G496+G514+G520+G547+G578+G590+G594+G599+G601+G605+G649+G681+G701</f>
        <v>1383075</v>
      </c>
      <c r="H702" s="14" t="n">
        <f aca="false">H93+H95+H109+H133+H138+H143+H146+H148+H163+H211+H213+H223+H239+H272+H278+H283+H302+H311+H322+H328+H333+H336+H339+H341+H349+H352+H394+H405+H430+H457+H461+H476+H491+H496+H514+H520+H547+H578+H590+H594+H599+H601+H605+H649+H681+H701</f>
        <v>1389353.17</v>
      </c>
      <c r="I702" s="14" t="n">
        <f aca="false">I93+I95+I109+I133+I138+I143+I146+I148+I163+I211+I213+I223+I239+I272+I278+I283+I302+I311+I322+I328+I333+I336+I339+I341+I349+I352+I394+I405+I430+I457+I461+I476+I491+I496+I514+I520+I547+I578+I590+I594+I599+I601+I605+I649+I681+I701</f>
        <v>1965</v>
      </c>
      <c r="J702" s="14" t="n">
        <f aca="false">J93+J95+J109+J133+J138+J143+J146+J148+J163+J211+J213+J223+J239+J272+J278+J283+J302+J311+J322+J328+J333+J336+J339+J341+J349+J352+J394+J405+J430+J457+J461+J476+J491+J496+J514+J520+J547+J578+J590+J594+J599+J601+J605+J649+J681+J701</f>
        <v>1391318.17</v>
      </c>
      <c r="AMH702" s="0"/>
      <c r="AMI702" s="0"/>
      <c r="AMJ702" s="0"/>
    </row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>
      <c r="A713" s="1" t="s">
        <v>441</v>
      </c>
      <c r="G713" s="2" t="s">
        <v>442</v>
      </c>
      <c r="H713" s="21" t="s">
        <v>443</v>
      </c>
      <c r="I713" s="21"/>
      <c r="J713" s="21"/>
    </row>
    <row r="714" customFormat="false" ht="12.75" hidden="false" customHeight="true" outlineLevel="0" collapsed="false">
      <c r="H714" s="21" t="s">
        <v>444</v>
      </c>
      <c r="I714" s="21"/>
      <c r="J714" s="21"/>
    </row>
    <row r="715" customFormat="false" ht="12.75" hidden="false" customHeight="true" outlineLevel="0" collapsed="false">
      <c r="H715" s="21" t="s">
        <v>445</v>
      </c>
      <c r="I715" s="21"/>
      <c r="J715" s="21"/>
    </row>
  </sheetData>
  <autoFilter ref="A1:J702"/>
  <mergeCells count="3">
    <mergeCell ref="H713:J713"/>
    <mergeCell ref="H714:J714"/>
    <mergeCell ref="H715:J715"/>
  </mergeCells>
  <conditionalFormatting sqref="I716:I1048576;I1:I404;I406:I712">
    <cfRule type="cellIs" priority="2" operator="notEqual" aboveAverage="0" equalAverage="0" bottom="0" percent="0" rank="0" text="" dxfId="0">
      <formula>0</formula>
    </cfRule>
  </conditionalFormatting>
  <conditionalFormatting sqref="I715">
    <cfRule type="cellIs" priority="3" operator="notEqual" aboveAverage="0" equalAverage="0" bottom="0" percent="0" rank="0" text="" dxfId="0">
      <formula>0</formula>
    </cfRule>
  </conditionalFormatting>
  <conditionalFormatting sqref="I714">
    <cfRule type="cellIs" priority="4" operator="notEqual" aboveAverage="0" equalAverage="0" bottom="0" percent="0" rank="0" text="" dxfId="0">
      <formula>0</formula>
    </cfRule>
  </conditionalFormatting>
  <conditionalFormatting sqref="I713">
    <cfRule type="cellIs" priority="5" operator="not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196527777777778" right="0.196527777777778" top="0.729166666666667" bottom="0.895138888888889" header="0.39375" footer="0.39375"/>
  <pageSetup paperSize="9" scale="79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Nesluša&amp;RRozpočtové opatrenie č. 2/2015</oddHeader>
    <oddFooter>&amp;LSchválené 01. 07. 2015&amp;Cstrana &amp;P/&amp;N&amp;R(RO starostka)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LibreOffice/5.0.0.5$Windows_X86_64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2015-08-17T14:49:08Z</dcterms:created>
  <dc:creator>Matej Tabaček</dc:creator>
  <dc:language>sk-SK</dc:language>
  <cp:lastModifiedBy>Matej Tabaček</cp:lastModifiedBy>
  <dcterms:modified xsi:type="dcterms:W3CDTF">2015-08-19T11:43:22Z</dcterms:modified>
  <cp:revision>5</cp:revision>
  <dc:title>Rozpočtové opatrenie č. 2/2015 - starostka</dc:title>
</cp:coreProperties>
</file>